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wisdomtree.sharepoint.com/sites/FundAccounting-US2/Shared Documents/S Drive Files/Fund Administration/Distributions/Tax Supplements/2024/WTT Funds/Foreign Tax by Country/Web-post/"/>
    </mc:Choice>
  </mc:AlternateContent>
  <xr:revisionPtr revIDLastSave="9" documentId="8_{ED994C19-2AD5-4245-B870-B34FEFB00C39}" xr6:coauthVersionLast="47" xr6:coauthVersionMax="47" xr10:uidLastSave="{81AEE327-A9D9-42D6-8453-E8E5596A630D}"/>
  <bookViews>
    <workbookView xWindow="-120" yWindow="-120" windowWidth="19440" windowHeight="14880" xr2:uid="{C9A000D6-9D7A-4337-B880-F60BFA003C58}"/>
  </bookViews>
  <sheets>
    <sheet name="Summar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0" i="1" l="1"/>
  <c r="AC60" i="1"/>
  <c r="T60" i="1"/>
  <c r="L60" i="1"/>
  <c r="D60" i="1"/>
  <c r="AG60" i="1"/>
  <c r="AF60" i="1"/>
  <c r="AE60" i="1"/>
  <c r="AD60" i="1"/>
  <c r="AB60" i="1"/>
  <c r="AA60" i="1"/>
  <c r="Y60" i="1"/>
  <c r="X60" i="1"/>
  <c r="W60" i="1"/>
  <c r="V60" i="1"/>
  <c r="U60" i="1"/>
  <c r="S60" i="1"/>
  <c r="R60" i="1"/>
  <c r="Q60" i="1"/>
  <c r="P60" i="1"/>
  <c r="O60" i="1"/>
  <c r="N60" i="1"/>
  <c r="M60" i="1"/>
  <c r="K60" i="1"/>
  <c r="J60" i="1"/>
  <c r="I60" i="1"/>
  <c r="H60" i="1"/>
  <c r="G60" i="1"/>
  <c r="F60" i="1"/>
  <c r="E60" i="1"/>
  <c r="C60" i="1"/>
  <c r="B60" i="1"/>
</calcChain>
</file>

<file path=xl/sharedStrings.xml><?xml version="1.0" encoding="utf-8"?>
<sst xmlns="http://schemas.openxmlformats.org/spreadsheetml/2006/main" count="100" uniqueCount="100">
  <si>
    <t>2024 WisdomTree Foreign Tax Credit by Country Breakdown</t>
  </si>
  <si>
    <t>The chart below shows percentage of the foreign taxes paid by country for the WisdomTree International ETFs in 2024</t>
  </si>
  <si>
    <t>Fund Symbols</t>
  </si>
  <si>
    <t>Country</t>
  </si>
  <si>
    <t>AIVI</t>
  </si>
  <si>
    <t>CXSE</t>
  </si>
  <si>
    <t>DDLS</t>
  </si>
  <si>
    <t>DDWM</t>
  </si>
  <si>
    <t>DEM</t>
  </si>
  <si>
    <t>DFE</t>
  </si>
  <si>
    <t>DFJ</t>
  </si>
  <si>
    <t>DGRE</t>
  </si>
  <si>
    <t>DGS</t>
  </si>
  <si>
    <t>DIM</t>
  </si>
  <si>
    <t>DLS</t>
  </si>
  <si>
    <t>DNL</t>
  </si>
  <si>
    <t>DOL</t>
  </si>
  <si>
    <t>DTH</t>
  </si>
  <si>
    <t>DWM</t>
  </si>
  <si>
    <t>DWMF</t>
  </si>
  <si>
    <t>DXJ</t>
  </si>
  <si>
    <t>DXJS</t>
  </si>
  <si>
    <t>ELD</t>
  </si>
  <si>
    <t>EMMF</t>
  </si>
  <si>
    <t>EPI</t>
  </si>
  <si>
    <t>EUDG</t>
  </si>
  <si>
    <t>EUSC</t>
  </si>
  <si>
    <t>GDMN</t>
  </si>
  <si>
    <t>IHDG</t>
  </si>
  <si>
    <t>IQDG</t>
  </si>
  <si>
    <t>NTSE</t>
  </si>
  <si>
    <t>NTSI</t>
  </si>
  <si>
    <t>WBAT</t>
  </si>
  <si>
    <t>XC</t>
  </si>
  <si>
    <t>XSOE</t>
  </si>
  <si>
    <t>HEDJ</t>
  </si>
  <si>
    <t>Argentina</t>
  </si>
  <si>
    <t>Australia</t>
  </si>
  <si>
    <t>Austria</t>
  </si>
  <si>
    <t>Belgium</t>
  </si>
  <si>
    <t>Bermuda</t>
  </si>
  <si>
    <t>Brazil</t>
  </si>
  <si>
    <t>Canada</t>
  </si>
  <si>
    <t>Cayman Islands</t>
  </si>
  <si>
    <t>Chile</t>
  </si>
  <si>
    <t>China</t>
  </si>
  <si>
    <t>Colombia</t>
  </si>
  <si>
    <t>Czech Republic</t>
  </si>
  <si>
    <t>Denmark</t>
  </si>
  <si>
    <t>Egypt</t>
  </si>
  <si>
    <t>Finland</t>
  </si>
  <si>
    <t>France</t>
  </si>
  <si>
    <t>Germany</t>
  </si>
  <si>
    <t>Greece</t>
  </si>
  <si>
    <t>Hong Kong</t>
  </si>
  <si>
    <t>Hungary</t>
  </si>
  <si>
    <t>India</t>
  </si>
  <si>
    <t>Indonesia</t>
  </si>
  <si>
    <t>Ireland</t>
  </si>
  <si>
    <t>Israel</t>
  </si>
  <si>
    <t>Italy</t>
  </si>
  <si>
    <t>Japan</t>
  </si>
  <si>
    <t>Jordan</t>
  </si>
  <si>
    <t>Kuwait</t>
  </si>
  <si>
    <t>Luxembourg</t>
  </si>
  <si>
    <t>Malaysia</t>
  </si>
  <si>
    <t>Mexico</t>
  </si>
  <si>
    <t>Morocco</t>
  </si>
  <si>
    <t>Netherlands</t>
  </si>
  <si>
    <t>New Zealand</t>
  </si>
  <si>
    <t>Norway</t>
  </si>
  <si>
    <t>Oman</t>
  </si>
  <si>
    <t>Peru</t>
  </si>
  <si>
    <t>Philippines</t>
  </si>
  <si>
    <t>Poland</t>
  </si>
  <si>
    <t>Portugal</t>
  </si>
  <si>
    <t>Qatar</t>
  </si>
  <si>
    <t>Republic of Cyprus</t>
  </si>
  <si>
    <t>Russia</t>
  </si>
  <si>
    <t>Singapore</t>
  </si>
  <si>
    <t>Saudi Arabia</t>
  </si>
  <si>
    <t>South Africa</t>
  </si>
  <si>
    <t>South Korea</t>
  </si>
  <si>
    <t>Spain</t>
  </si>
  <si>
    <t>Sweden</t>
  </si>
  <si>
    <t>Switzerland</t>
  </si>
  <si>
    <t>Taiwan</t>
  </si>
  <si>
    <t>Thailand</t>
  </si>
  <si>
    <t>Turkey</t>
  </si>
  <si>
    <t>United Arab Emirates</t>
  </si>
  <si>
    <t>United Kingdom</t>
  </si>
  <si>
    <t>Total</t>
  </si>
  <si>
    <t>Source: BNY and State Street Bank</t>
  </si>
  <si>
    <t xml:space="preserve">The chart above is intended to provide information about the potential tax characterization of the Funds’ distributions.  It is not intended as tax advice. The tax consequences of Fund distributions vary by individual taxpayer.  You should consult your tax professional or financial advisor for more information regarding your tax situation.  To receive a distribution, you must have been a shareholder of a Fund on the distribution record date(s). Distributions were paid to shareholders on the payment date(s). Past distributions are not indicative of future distributions. Transactions in shares of the Funds will also generate tax consequences and transaction expenses. </t>
  </si>
  <si>
    <t xml:space="preserve">There are risks associated with investing including possible loss of principal.  Foreign investing involves special risks, such as risk of loss from currency fluctuation or political or economic uncertainty.  Investments in real estate involve additional special risks, such as credit risk, interest rate fluctuations and the effect of varied economic conditions.  Funds that focus their investments in one country or region may be significantly impacted by events and developments associated with the region which can adversely affect performance.  Funds focusing on a single sector and/or smaller companies generally experience greater price volatility.  Investments in emerging, offshore or frontier markets are generally less liquid and less efficient than investments in developed markets and are subject to additional risks, such as risks of adverse governmental regulation and intervention or political developments.  </t>
  </si>
  <si>
    <t>Fixed income investments are subject to interest rate risk; their value will normally decline as interest rates rise.  In addition when interest rates fall income may decline.  Fixed income investments are also subject to credit risk, the risk that the issuer of a bond will fail to pay interest and principal in a timely manner, or that negative perceptions of the issuer's ability to make such payments will cause the price of that bond to decline.  Unlike typical exchange-traded funds, there are no indexes that the actively managed Fixed Income Funds attempt to track or replicate. Thus, the ability of these Funds to achieve their objectives will depend on the effectiveness of the portfolio manager.  Please read the Fund’s prospectus for specific details regarding the Fund’s risk profile.</t>
  </si>
  <si>
    <t>Investors should carefully consider the investment objectives, risks, charges and expenses of the Funds before investing. To obtain a prospectus containing this and other important information, call 1-866-909-WISE (9473) or visit www.wisdomtree.com/investments. Investors should read the prospectus carefully before investing.</t>
  </si>
  <si>
    <t xml:space="preserve">WisdomTree Funds are distributed by Foreside Fund Services, LLC, in the U.S.                                                                                                                                                                                                                                                                                                                                                                                                                                                                                                                                                            </t>
  </si>
  <si>
    <t>“WisdomTree“ is a registered mark of WisdomTree, Inc.</t>
  </si>
  <si>
    <t xml:space="preserve">© 2025 WisdomTree, Inc.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</si>
</sst>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font>
      <sz val="11"/>
      <color theme="1"/>
      <name val="Aptos Narrow"/>
      <family val="2"/>
      <scheme val="minor"/>
    </font>
    <font>
      <sz val="11"/>
      <color theme="1"/>
      <name val="Aptos Narrow"/>
      <family val="2"/>
      <scheme val="minor"/>
    </font>
    <font>
      <b/>
      <sz val="11"/>
      <color theme="1"/>
      <name val="Aptos Narrow"/>
      <family val="2"/>
      <scheme val="minor"/>
    </font>
    <font>
      <sz val="12"/>
      <name val="Century Schoolbook"/>
      <family val="1"/>
    </font>
    <font>
      <b/>
      <sz val="9"/>
      <name val="Avenir 65 Medium"/>
      <family val="3"/>
    </font>
    <font>
      <b/>
      <sz val="10"/>
      <name val="Arial"/>
      <family val="2"/>
    </font>
    <font>
      <b/>
      <sz val="9"/>
      <name val="Avenir 65 Medium"/>
    </font>
    <font>
      <sz val="9"/>
      <name val="Avenir 65 Medium"/>
      <family val="3"/>
    </font>
    <font>
      <sz val="9"/>
      <name val="Calibri"/>
      <family val="2"/>
    </font>
    <font>
      <sz val="10"/>
      <name val="Calibri"/>
      <family val="2"/>
    </font>
    <font>
      <b/>
      <sz val="10"/>
      <name val="Calibri"/>
      <family val="2"/>
    </font>
    <font>
      <sz val="11"/>
      <name val="Aptos Narrow"/>
      <family val="2"/>
      <scheme val="minor"/>
    </font>
    <font>
      <sz val="10"/>
      <name val="Aptos Narrow"/>
      <family val="2"/>
      <scheme val="minor"/>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29">
    <xf numFmtId="0" fontId="0" fillId="0" borderId="0" xfId="0"/>
    <xf numFmtId="0" fontId="4" fillId="0" borderId="0" xfId="2" applyFont="1"/>
    <xf numFmtId="0" fontId="4" fillId="0" borderId="0" xfId="2" applyFont="1" applyAlignment="1">
      <alignment horizontal="center"/>
    </xf>
    <xf numFmtId="0" fontId="6" fillId="0" borderId="0" xfId="2" applyFont="1" applyAlignment="1">
      <alignment horizontal="center"/>
    </xf>
    <xf numFmtId="0" fontId="6" fillId="0" borderId="3" xfId="2" applyFont="1" applyBorder="1" applyAlignment="1">
      <alignment horizontal="center"/>
    </xf>
    <xf numFmtId="0" fontId="6" fillId="0" borderId="0" xfId="2" applyFont="1"/>
    <xf numFmtId="0" fontId="7" fillId="0" borderId="4" xfId="2" applyFont="1" applyBorder="1"/>
    <xf numFmtId="10" fontId="7" fillId="0" borderId="4" xfId="2" quotePrefix="1" applyNumberFormat="1" applyFont="1" applyBorder="1"/>
    <xf numFmtId="0" fontId="7" fillId="0" borderId="0" xfId="2" applyFont="1"/>
    <xf numFmtId="0" fontId="7" fillId="0" borderId="5" xfId="2" applyFont="1" applyBorder="1" applyAlignment="1">
      <alignment horizontal="center"/>
    </xf>
    <xf numFmtId="10" fontId="7" fillId="0" borderId="5" xfId="2" applyNumberFormat="1" applyFont="1" applyBorder="1"/>
    <xf numFmtId="10" fontId="4" fillId="0" borderId="0" xfId="2" applyNumberFormat="1" applyFont="1"/>
    <xf numFmtId="0" fontId="8" fillId="0" borderId="0" xfId="0" applyFont="1" applyAlignment="1">
      <alignment vertical="center"/>
    </xf>
    <xf numFmtId="0" fontId="9" fillId="0" borderId="0" xfId="0" applyFont="1" applyAlignment="1">
      <alignment vertical="center"/>
    </xf>
    <xf numFmtId="43" fontId="10" fillId="0" borderId="0" xfId="1" applyFont="1" applyFill="1" applyBorder="1" applyAlignment="1">
      <alignment horizontal="left"/>
    </xf>
    <xf numFmtId="0" fontId="11" fillId="0" borderId="0" xfId="0" applyFont="1" applyAlignment="1">
      <alignment vertical="center" wrapText="1"/>
    </xf>
    <xf numFmtId="0" fontId="0" fillId="0" borderId="0" xfId="0" applyAlignment="1">
      <alignment vertical="center" wrapText="1"/>
    </xf>
    <xf numFmtId="0" fontId="9" fillId="0" borderId="0" xfId="0" applyFont="1" applyAlignment="1">
      <alignment vertical="center" wrapText="1"/>
    </xf>
    <xf numFmtId="0" fontId="0" fillId="0" borderId="0" xfId="0" applyAlignment="1">
      <alignment vertical="center"/>
    </xf>
    <xf numFmtId="0" fontId="9" fillId="0" borderId="0" xfId="0" applyFont="1" applyAlignment="1">
      <alignment wrapText="1"/>
    </xf>
    <xf numFmtId="0" fontId="12" fillId="0" borderId="0" xfId="0" applyFont="1" applyAlignment="1">
      <alignment vertical="center" wrapText="1"/>
    </xf>
    <xf numFmtId="49" fontId="4" fillId="0" borderId="1" xfId="2" applyNumberFormat="1" applyFont="1" applyBorder="1" applyAlignment="1">
      <alignment horizontal="center"/>
    </xf>
    <xf numFmtId="0" fontId="4" fillId="0" borderId="2" xfId="0" applyFont="1" applyBorder="1" applyAlignment="1">
      <alignment horizontal="center"/>
    </xf>
    <xf numFmtId="0" fontId="4" fillId="0" borderId="1" xfId="2" applyFont="1" applyBorder="1" applyAlignment="1">
      <alignment horizontal="center"/>
    </xf>
    <xf numFmtId="0" fontId="5" fillId="0" borderId="2" xfId="0" applyFont="1" applyBorder="1" applyAlignment="1">
      <alignment horizontal="center"/>
    </xf>
    <xf numFmtId="0" fontId="9" fillId="0" borderId="0" xfId="0" applyFont="1" applyAlignment="1">
      <alignment vertical="center" wrapText="1"/>
    </xf>
    <xf numFmtId="0" fontId="0" fillId="0" borderId="0" xfId="0" applyAlignment="1">
      <alignment vertical="center" wrapText="1"/>
    </xf>
    <xf numFmtId="0" fontId="10" fillId="0" borderId="0" xfId="0" applyFont="1" applyAlignment="1">
      <alignment vertical="center" wrapText="1"/>
    </xf>
    <xf numFmtId="0" fontId="2" fillId="0" borderId="0" xfId="0" applyFont="1" applyAlignment="1">
      <alignment vertical="center" wrapText="1"/>
    </xf>
  </cellXfs>
  <cellStyles count="3">
    <cellStyle name="Comma" xfId="1" builtinId="3"/>
    <cellStyle name="Normal" xfId="0" builtinId="0"/>
    <cellStyle name="Normal_2001NatsIntl Fds Beth" xfId="2" xr:uid="{F68E6E0A-15E0-41D5-805A-D18FAEB46F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D8BCD-D21F-4BAE-96F6-308B5C05BA52}">
  <dimension ref="A1:AH73"/>
  <sheetViews>
    <sheetView tabSelected="1" workbookViewId="0">
      <pane xSplit="1" ySplit="4" topLeftCell="B5" activePane="bottomRight" state="frozen"/>
      <selection pane="topRight" activeCell="B1" sqref="B1"/>
      <selection pane="bottomLeft" activeCell="A5" sqref="A5"/>
      <selection pane="bottomRight" activeCell="T9" sqref="T9"/>
    </sheetView>
  </sheetViews>
  <sheetFormatPr defaultRowHeight="14.6"/>
  <cols>
    <col min="1" max="1" width="22.265625" customWidth="1"/>
  </cols>
  <sheetData>
    <row r="1" spans="1:34">
      <c r="A1" s="1"/>
      <c r="B1" s="21" t="s">
        <v>0</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1"/>
    </row>
    <row r="2" spans="1:34">
      <c r="A2" s="1"/>
      <c r="B2" s="23" t="s">
        <v>1</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
    </row>
    <row r="3" spans="1:34">
      <c r="A3" s="1"/>
      <c r="B3" s="23" t="s">
        <v>2</v>
      </c>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
    </row>
    <row r="4" spans="1:34">
      <c r="A4" s="3" t="s">
        <v>3</v>
      </c>
      <c r="B4" s="4" t="s">
        <v>4</v>
      </c>
      <c r="C4" s="4" t="s">
        <v>5</v>
      </c>
      <c r="D4" s="4" t="s">
        <v>6</v>
      </c>
      <c r="E4" s="4" t="s">
        <v>7</v>
      </c>
      <c r="F4" s="4" t="s">
        <v>8</v>
      </c>
      <c r="G4" s="4" t="s">
        <v>9</v>
      </c>
      <c r="H4" s="4" t="s">
        <v>10</v>
      </c>
      <c r="I4" s="4" t="s">
        <v>11</v>
      </c>
      <c r="J4" s="4" t="s">
        <v>12</v>
      </c>
      <c r="K4" s="4" t="s">
        <v>13</v>
      </c>
      <c r="L4" s="4" t="s">
        <v>14</v>
      </c>
      <c r="M4" s="4" t="s">
        <v>15</v>
      </c>
      <c r="N4" s="4" t="s">
        <v>16</v>
      </c>
      <c r="O4" s="4" t="s">
        <v>17</v>
      </c>
      <c r="P4" s="4" t="s">
        <v>18</v>
      </c>
      <c r="Q4" s="4" t="s">
        <v>19</v>
      </c>
      <c r="R4" s="4" t="s">
        <v>20</v>
      </c>
      <c r="S4" s="4" t="s">
        <v>21</v>
      </c>
      <c r="T4" s="4" t="s">
        <v>22</v>
      </c>
      <c r="U4" s="4" t="s">
        <v>23</v>
      </c>
      <c r="V4" s="4" t="s">
        <v>24</v>
      </c>
      <c r="W4" s="4" t="s">
        <v>25</v>
      </c>
      <c r="X4" s="4" t="s">
        <v>26</v>
      </c>
      <c r="Y4" s="4" t="s">
        <v>27</v>
      </c>
      <c r="Z4" s="4" t="s">
        <v>35</v>
      </c>
      <c r="AA4" s="4" t="s">
        <v>28</v>
      </c>
      <c r="AB4" s="4" t="s">
        <v>29</v>
      </c>
      <c r="AC4" s="4" t="s">
        <v>30</v>
      </c>
      <c r="AD4" s="4" t="s">
        <v>31</v>
      </c>
      <c r="AE4" s="4" t="s">
        <v>32</v>
      </c>
      <c r="AF4" s="4" t="s">
        <v>33</v>
      </c>
      <c r="AG4" s="4" t="s">
        <v>34</v>
      </c>
      <c r="AH4" s="5"/>
    </row>
    <row r="5" spans="1:34">
      <c r="A5" s="6" t="s">
        <v>36</v>
      </c>
      <c r="B5" s="7">
        <v>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0</v>
      </c>
      <c r="W5" s="7">
        <v>0</v>
      </c>
      <c r="X5" s="7">
        <v>0</v>
      </c>
      <c r="Y5" s="7">
        <v>0</v>
      </c>
      <c r="Z5" s="7">
        <v>0</v>
      </c>
      <c r="AA5" s="7">
        <v>0</v>
      </c>
      <c r="AB5" s="7">
        <v>0</v>
      </c>
      <c r="AC5" s="7">
        <v>0</v>
      </c>
      <c r="AD5" s="7">
        <v>0</v>
      </c>
      <c r="AE5" s="7">
        <v>0</v>
      </c>
      <c r="AF5" s="7">
        <v>0</v>
      </c>
      <c r="AG5" s="7">
        <v>0</v>
      </c>
      <c r="AH5" s="8"/>
    </row>
    <row r="6" spans="1:34">
      <c r="A6" s="6" t="s">
        <v>37</v>
      </c>
      <c r="B6" s="7">
        <v>3.9300000000000002E-2</v>
      </c>
      <c r="C6" s="7">
        <v>0</v>
      </c>
      <c r="D6" s="7">
        <v>2.6800000000000001E-2</v>
      </c>
      <c r="E6" s="7">
        <v>0</v>
      </c>
      <c r="F6" s="7">
        <v>0</v>
      </c>
      <c r="G6" s="7">
        <v>0</v>
      </c>
      <c r="H6" s="7">
        <v>0</v>
      </c>
      <c r="I6" s="7">
        <v>0</v>
      </c>
      <c r="J6" s="7">
        <v>0</v>
      </c>
      <c r="K6" s="7">
        <v>1.9699999999999999E-2</v>
      </c>
      <c r="L6" s="7">
        <v>2.4400000000000002E-2</v>
      </c>
      <c r="M6" s="7">
        <v>1.52E-2</v>
      </c>
      <c r="N6" s="7">
        <v>4.0000000000000001E-3</v>
      </c>
      <c r="O6" s="7">
        <v>1.5299999999999999E-2</v>
      </c>
      <c r="P6" s="7">
        <v>6.7000000000000002E-3</v>
      </c>
      <c r="Q6" s="7">
        <v>8.3000000000000001E-3</v>
      </c>
      <c r="R6" s="7">
        <v>0</v>
      </c>
      <c r="S6" s="7">
        <v>0</v>
      </c>
      <c r="T6" s="7">
        <v>0</v>
      </c>
      <c r="U6" s="7">
        <v>0</v>
      </c>
      <c r="V6" s="7">
        <v>0</v>
      </c>
      <c r="W6" s="7">
        <v>0</v>
      </c>
      <c r="X6" s="7">
        <v>0</v>
      </c>
      <c r="Y6" s="7">
        <v>0.16779999999999998</v>
      </c>
      <c r="Z6" s="7">
        <v>0</v>
      </c>
      <c r="AA6" s="7">
        <v>1.4200000000000001E-2</v>
      </c>
      <c r="AB6" s="7">
        <v>1.38E-2</v>
      </c>
      <c r="AC6" s="7">
        <v>0</v>
      </c>
      <c r="AD6" s="7">
        <v>0</v>
      </c>
      <c r="AE6" s="7">
        <v>0</v>
      </c>
      <c r="AF6" s="7">
        <v>0</v>
      </c>
      <c r="AG6" s="7">
        <v>0</v>
      </c>
      <c r="AH6" s="8"/>
    </row>
    <row r="7" spans="1:34">
      <c r="A7" s="6" t="s">
        <v>38</v>
      </c>
      <c r="B7" s="7">
        <v>0</v>
      </c>
      <c r="C7" s="7">
        <v>0</v>
      </c>
      <c r="D7" s="7">
        <v>5.4000000000000003E-3</v>
      </c>
      <c r="E7" s="7">
        <v>2.2700000000000001E-2</v>
      </c>
      <c r="F7" s="7">
        <v>0</v>
      </c>
      <c r="G7" s="7">
        <v>1.06E-2</v>
      </c>
      <c r="H7" s="7">
        <v>0</v>
      </c>
      <c r="I7" s="7">
        <v>0</v>
      </c>
      <c r="J7" s="7">
        <v>0</v>
      </c>
      <c r="K7" s="7">
        <v>2.9700000000000001E-2</v>
      </c>
      <c r="L7" s="7">
        <v>7.1999999999999998E-3</v>
      </c>
      <c r="M7" s="7">
        <v>0</v>
      </c>
      <c r="N7" s="7">
        <v>2.3300000000000001E-2</v>
      </c>
      <c r="O7" s="7">
        <v>3.5099999999999999E-2</v>
      </c>
      <c r="P7" s="7">
        <v>2.3699999999999999E-2</v>
      </c>
      <c r="Q7" s="7">
        <v>3.6700000000000003E-2</v>
      </c>
      <c r="R7" s="7">
        <v>0</v>
      </c>
      <c r="S7" s="7">
        <v>0</v>
      </c>
      <c r="T7" s="7">
        <v>0</v>
      </c>
      <c r="U7" s="7">
        <v>0</v>
      </c>
      <c r="V7" s="7">
        <v>0</v>
      </c>
      <c r="W7" s="7">
        <v>1.4500000000000001E-2</v>
      </c>
      <c r="X7" s="7">
        <v>8.6699999999999999E-2</v>
      </c>
      <c r="Y7" s="7">
        <v>0</v>
      </c>
      <c r="Z7" s="7">
        <v>1.5699999999999999E-2</v>
      </c>
      <c r="AA7" s="7">
        <v>5.4000000000000003E-3</v>
      </c>
      <c r="AB7" s="7">
        <v>4.7000000000000002E-3</v>
      </c>
      <c r="AC7" s="7">
        <v>0</v>
      </c>
      <c r="AD7" s="7">
        <v>3.7000000000000002E-3</v>
      </c>
      <c r="AE7" s="7">
        <v>0</v>
      </c>
      <c r="AF7" s="7">
        <v>0</v>
      </c>
      <c r="AG7" s="7">
        <v>0</v>
      </c>
      <c r="AH7" s="8"/>
    </row>
    <row r="8" spans="1:34">
      <c r="A8" s="6" t="s">
        <v>39</v>
      </c>
      <c r="B8" s="7">
        <v>6.9900000000000004E-2</v>
      </c>
      <c r="C8" s="7">
        <v>0</v>
      </c>
      <c r="D8" s="7">
        <v>2.64E-2</v>
      </c>
      <c r="E8" s="7">
        <v>2.47E-2</v>
      </c>
      <c r="F8" s="7">
        <v>0</v>
      </c>
      <c r="G8" s="7">
        <v>1.7100000000000001E-2</v>
      </c>
      <c r="H8" s="7">
        <v>0</v>
      </c>
      <c r="I8" s="7">
        <v>0</v>
      </c>
      <c r="J8" s="7">
        <v>0</v>
      </c>
      <c r="K8" s="7">
        <v>6.4600000000000005E-2</v>
      </c>
      <c r="L8" s="7">
        <v>3.1099999999999999E-2</v>
      </c>
      <c r="M8" s="7">
        <v>0</v>
      </c>
      <c r="N8" s="7">
        <v>1.24E-2</v>
      </c>
      <c r="O8" s="7">
        <v>1.9400000000000001E-2</v>
      </c>
      <c r="P8" s="7">
        <v>2.4299999999999999E-2</v>
      </c>
      <c r="Q8" s="7">
        <v>0</v>
      </c>
      <c r="R8" s="7">
        <v>0</v>
      </c>
      <c r="S8" s="7">
        <v>0</v>
      </c>
      <c r="T8" s="7">
        <v>0</v>
      </c>
      <c r="U8" s="7">
        <v>0</v>
      </c>
      <c r="V8" s="7">
        <v>0</v>
      </c>
      <c r="W8" s="7">
        <v>1.95E-2</v>
      </c>
      <c r="X8" s="7">
        <v>9.9099999999999994E-2</v>
      </c>
      <c r="Y8" s="7">
        <v>0</v>
      </c>
      <c r="Z8" s="7">
        <v>1.8599999999999998E-2</v>
      </c>
      <c r="AA8" s="7">
        <v>6.8999999999999999E-3</v>
      </c>
      <c r="AB8" s="7">
        <v>7.4999999999999997E-3</v>
      </c>
      <c r="AC8" s="7">
        <v>0</v>
      </c>
      <c r="AD8" s="7">
        <v>1.32E-2</v>
      </c>
      <c r="AE8" s="7">
        <v>1.1999999999999999E-3</v>
      </c>
      <c r="AF8" s="7">
        <v>0</v>
      </c>
      <c r="AG8" s="7">
        <v>0</v>
      </c>
      <c r="AH8" s="8"/>
    </row>
    <row r="9" spans="1:34">
      <c r="A9" s="6" t="s">
        <v>40</v>
      </c>
      <c r="B9" s="7">
        <v>4.2000000000000003E-2</v>
      </c>
      <c r="C9" s="7">
        <v>0</v>
      </c>
      <c r="D9" s="7">
        <v>0</v>
      </c>
      <c r="E9" s="7">
        <v>2.3E-3</v>
      </c>
      <c r="F9" s="7">
        <v>0</v>
      </c>
      <c r="G9" s="7">
        <v>0</v>
      </c>
      <c r="H9" s="7">
        <v>0</v>
      </c>
      <c r="I9" s="7">
        <v>0</v>
      </c>
      <c r="J9" s="7">
        <v>0</v>
      </c>
      <c r="K9" s="7">
        <v>7.6E-3</v>
      </c>
      <c r="L9" s="7">
        <v>0</v>
      </c>
      <c r="M9" s="7">
        <v>0</v>
      </c>
      <c r="N9" s="7">
        <v>0</v>
      </c>
      <c r="O9" s="7">
        <v>1.2999999999999999E-3</v>
      </c>
      <c r="P9" s="7">
        <v>1.1999999999999999E-3</v>
      </c>
      <c r="Q9" s="7">
        <v>0</v>
      </c>
      <c r="R9" s="7">
        <v>0</v>
      </c>
      <c r="S9" s="7">
        <v>0</v>
      </c>
      <c r="T9" s="7">
        <v>0</v>
      </c>
      <c r="U9" s="7">
        <v>0</v>
      </c>
      <c r="V9" s="7">
        <v>0</v>
      </c>
      <c r="W9" s="7">
        <v>0</v>
      </c>
      <c r="X9" s="7">
        <v>0</v>
      </c>
      <c r="Y9" s="7">
        <v>0</v>
      </c>
      <c r="Z9" s="7">
        <v>2.41E-2</v>
      </c>
      <c r="AA9" s="7">
        <v>0</v>
      </c>
      <c r="AB9" s="7">
        <v>0</v>
      </c>
      <c r="AC9" s="7">
        <v>0</v>
      </c>
      <c r="AD9" s="7">
        <v>1.1000000000000001E-3</v>
      </c>
      <c r="AE9" s="7">
        <v>0</v>
      </c>
      <c r="AF9" s="7">
        <v>0</v>
      </c>
      <c r="AG9" s="7">
        <v>0</v>
      </c>
      <c r="AH9" s="8"/>
    </row>
    <row r="10" spans="1:34">
      <c r="A10" s="6" t="s">
        <v>41</v>
      </c>
      <c r="B10" s="7">
        <v>0</v>
      </c>
      <c r="C10" s="7">
        <v>0</v>
      </c>
      <c r="D10" s="7">
        <v>0</v>
      </c>
      <c r="E10" s="7">
        <v>0</v>
      </c>
      <c r="F10" s="7">
        <v>5.7099999999999998E-2</v>
      </c>
      <c r="G10" s="7">
        <v>0</v>
      </c>
      <c r="H10" s="7">
        <v>0</v>
      </c>
      <c r="I10" s="7">
        <v>2.4500000000000001E-2</v>
      </c>
      <c r="J10" s="7">
        <v>1.8499999999999999E-2</v>
      </c>
      <c r="K10" s="7">
        <v>0</v>
      </c>
      <c r="L10" s="7">
        <v>0</v>
      </c>
      <c r="M10" s="7">
        <v>3.8999999999999998E-3</v>
      </c>
      <c r="N10" s="7">
        <v>0</v>
      </c>
      <c r="O10" s="7">
        <v>0</v>
      </c>
      <c r="P10" s="7">
        <v>0</v>
      </c>
      <c r="Q10" s="7">
        <v>0</v>
      </c>
      <c r="R10" s="7">
        <v>0</v>
      </c>
      <c r="S10" s="7">
        <v>0</v>
      </c>
      <c r="T10" s="7">
        <v>0</v>
      </c>
      <c r="U10" s="7">
        <v>1.77E-2</v>
      </c>
      <c r="V10" s="7">
        <v>0</v>
      </c>
      <c r="W10" s="7">
        <v>0</v>
      </c>
      <c r="X10" s="7">
        <v>0</v>
      </c>
      <c r="Y10" s="7">
        <v>0</v>
      </c>
      <c r="Z10" s="7">
        <v>0</v>
      </c>
      <c r="AA10" s="7">
        <v>0</v>
      </c>
      <c r="AB10" s="7">
        <v>0</v>
      </c>
      <c r="AC10" s="7">
        <v>2.6599999999999999E-2</v>
      </c>
      <c r="AD10" s="7">
        <v>0</v>
      </c>
      <c r="AE10" s="7">
        <v>0</v>
      </c>
      <c r="AF10" s="7">
        <v>1.6199999999999999E-2</v>
      </c>
      <c r="AG10" s="7">
        <v>8.9999999999999993E-3</v>
      </c>
      <c r="AH10" s="8"/>
    </row>
    <row r="11" spans="1:34">
      <c r="A11" s="6" t="s">
        <v>42</v>
      </c>
      <c r="B11" s="7">
        <v>0</v>
      </c>
      <c r="C11" s="7">
        <v>0</v>
      </c>
      <c r="D11" s="7">
        <v>0</v>
      </c>
      <c r="E11" s="7">
        <v>0</v>
      </c>
      <c r="F11" s="7">
        <v>0</v>
      </c>
      <c r="G11" s="7">
        <v>0</v>
      </c>
      <c r="H11" s="7">
        <v>0</v>
      </c>
      <c r="I11" s="7">
        <v>0</v>
      </c>
      <c r="J11" s="7">
        <v>0</v>
      </c>
      <c r="K11" s="7">
        <v>0</v>
      </c>
      <c r="L11" s="7">
        <v>0</v>
      </c>
      <c r="M11" s="7">
        <v>3.5700000000000003E-2</v>
      </c>
      <c r="N11" s="7">
        <v>0</v>
      </c>
      <c r="O11" s="7">
        <v>0</v>
      </c>
      <c r="P11" s="7">
        <v>0</v>
      </c>
      <c r="Q11" s="7">
        <v>0</v>
      </c>
      <c r="R11" s="7">
        <v>0</v>
      </c>
      <c r="S11" s="7">
        <v>0</v>
      </c>
      <c r="T11" s="7">
        <v>0</v>
      </c>
      <c r="U11" s="7">
        <v>0</v>
      </c>
      <c r="V11" s="7">
        <v>0</v>
      </c>
      <c r="W11" s="7">
        <v>0</v>
      </c>
      <c r="X11" s="7">
        <v>0</v>
      </c>
      <c r="Y11" s="7">
        <v>0.73750000000000004</v>
      </c>
      <c r="Z11" s="7">
        <v>0</v>
      </c>
      <c r="AA11" s="7">
        <v>0</v>
      </c>
      <c r="AB11" s="7">
        <v>0</v>
      </c>
      <c r="AC11" s="7">
        <v>0</v>
      </c>
      <c r="AD11" s="7">
        <v>0</v>
      </c>
      <c r="AE11" s="7">
        <v>0</v>
      </c>
      <c r="AF11" s="7">
        <v>0</v>
      </c>
      <c r="AG11" s="7">
        <v>0</v>
      </c>
      <c r="AH11" s="8"/>
    </row>
    <row r="12" spans="1:34">
      <c r="A12" s="6" t="s">
        <v>43</v>
      </c>
      <c r="B12" s="7">
        <v>0</v>
      </c>
      <c r="C12" s="7">
        <v>2.8299999999999999E-2</v>
      </c>
      <c r="D12" s="7">
        <v>0</v>
      </c>
      <c r="E12" s="7">
        <v>0</v>
      </c>
      <c r="F12" s="7">
        <v>6.9999999999999999E-4</v>
      </c>
      <c r="G12" s="7">
        <v>0</v>
      </c>
      <c r="H12" s="7">
        <v>0</v>
      </c>
      <c r="I12" s="7">
        <v>0</v>
      </c>
      <c r="J12" s="7">
        <v>2.9999999999999997E-4</v>
      </c>
      <c r="K12" s="7">
        <v>0</v>
      </c>
      <c r="L12" s="7">
        <v>0</v>
      </c>
      <c r="M12" s="7">
        <v>0</v>
      </c>
      <c r="N12" s="7">
        <v>0</v>
      </c>
      <c r="O12" s="7">
        <v>0</v>
      </c>
      <c r="P12" s="7">
        <v>0</v>
      </c>
      <c r="Q12" s="7">
        <v>0</v>
      </c>
      <c r="R12" s="7">
        <v>0</v>
      </c>
      <c r="S12" s="7">
        <v>0</v>
      </c>
      <c r="T12" s="7">
        <v>0</v>
      </c>
      <c r="U12" s="7">
        <v>0</v>
      </c>
      <c r="V12" s="7">
        <v>0</v>
      </c>
      <c r="W12" s="7">
        <v>0</v>
      </c>
      <c r="X12" s="7">
        <v>0</v>
      </c>
      <c r="Y12" s="7">
        <v>0</v>
      </c>
      <c r="Z12" s="7">
        <v>0</v>
      </c>
      <c r="AA12" s="7">
        <v>0</v>
      </c>
      <c r="AB12" s="7">
        <v>0</v>
      </c>
      <c r="AC12" s="7">
        <v>5.9999999999999995E-4</v>
      </c>
      <c r="AD12" s="7">
        <v>0</v>
      </c>
      <c r="AE12" s="7">
        <v>0</v>
      </c>
      <c r="AF12" s="7">
        <v>0</v>
      </c>
      <c r="AG12" s="7">
        <v>6.9999999999999999E-4</v>
      </c>
      <c r="AH12" s="8"/>
    </row>
    <row r="13" spans="1:34">
      <c r="A13" s="6" t="s">
        <v>44</v>
      </c>
      <c r="B13" s="7">
        <v>0</v>
      </c>
      <c r="C13" s="7">
        <v>0</v>
      </c>
      <c r="D13" s="7">
        <v>0</v>
      </c>
      <c r="E13" s="7">
        <v>0</v>
      </c>
      <c r="F13" s="7">
        <v>4.65E-2</v>
      </c>
      <c r="G13" s="7">
        <v>0</v>
      </c>
      <c r="H13" s="7">
        <v>0</v>
      </c>
      <c r="I13" s="7">
        <v>1.78E-2</v>
      </c>
      <c r="J13" s="7">
        <v>1.9400000000000001E-2</v>
      </c>
      <c r="K13" s="7">
        <v>0</v>
      </c>
      <c r="L13" s="7">
        <v>0</v>
      </c>
      <c r="M13" s="7">
        <v>4.8800000000000003E-2</v>
      </c>
      <c r="N13" s="7">
        <v>0</v>
      </c>
      <c r="O13" s="7">
        <v>0</v>
      </c>
      <c r="P13" s="7">
        <v>0</v>
      </c>
      <c r="Q13" s="7">
        <v>0</v>
      </c>
      <c r="R13" s="7">
        <v>0</v>
      </c>
      <c r="S13" s="7">
        <v>0</v>
      </c>
      <c r="T13" s="7">
        <v>2.53E-2</v>
      </c>
      <c r="U13" s="7">
        <v>3.8E-3</v>
      </c>
      <c r="V13" s="7">
        <v>0</v>
      </c>
      <c r="W13" s="7">
        <v>0</v>
      </c>
      <c r="X13" s="7">
        <v>0</v>
      </c>
      <c r="Y13" s="7">
        <v>0</v>
      </c>
      <c r="Z13" s="7">
        <v>0</v>
      </c>
      <c r="AA13" s="7">
        <v>0</v>
      </c>
      <c r="AB13" s="7">
        <v>0</v>
      </c>
      <c r="AC13" s="7">
        <v>9.4000000000000004E-3</v>
      </c>
      <c r="AD13" s="7">
        <v>0</v>
      </c>
      <c r="AE13" s="7">
        <v>0</v>
      </c>
      <c r="AF13" s="7">
        <v>7.6E-3</v>
      </c>
      <c r="AG13" s="7">
        <v>7.7000000000000002E-3</v>
      </c>
      <c r="AH13" s="8"/>
    </row>
    <row r="14" spans="1:34">
      <c r="A14" s="6" t="s">
        <v>45</v>
      </c>
      <c r="B14" s="7">
        <v>0</v>
      </c>
      <c r="C14" s="7">
        <v>0.97170000000000001</v>
      </c>
      <c r="D14" s="7">
        <v>0</v>
      </c>
      <c r="E14" s="7">
        <v>0</v>
      </c>
      <c r="F14" s="7">
        <v>0.15159999999999998</v>
      </c>
      <c r="G14" s="7">
        <v>0</v>
      </c>
      <c r="H14" s="7">
        <v>0</v>
      </c>
      <c r="I14" s="7">
        <v>0</v>
      </c>
      <c r="J14" s="7">
        <v>2.93E-2</v>
      </c>
      <c r="K14" s="7">
        <v>1E-4</v>
      </c>
      <c r="L14" s="7">
        <v>0</v>
      </c>
      <c r="M14" s="7">
        <v>2.3E-3</v>
      </c>
      <c r="N14" s="7">
        <v>0</v>
      </c>
      <c r="O14" s="7">
        <v>0</v>
      </c>
      <c r="P14" s="7">
        <v>0</v>
      </c>
      <c r="Q14" s="7">
        <v>0</v>
      </c>
      <c r="R14" s="7">
        <v>0</v>
      </c>
      <c r="S14" s="7">
        <v>0</v>
      </c>
      <c r="T14" s="7">
        <v>0</v>
      </c>
      <c r="U14" s="7">
        <v>2.2200000000000001E-2</v>
      </c>
      <c r="V14" s="7">
        <v>0</v>
      </c>
      <c r="W14" s="7">
        <v>0</v>
      </c>
      <c r="X14" s="7">
        <v>0</v>
      </c>
      <c r="Y14" s="7">
        <v>3.0099999999999998E-2</v>
      </c>
      <c r="Z14" s="7">
        <v>0</v>
      </c>
      <c r="AA14" s="7">
        <v>0</v>
      </c>
      <c r="AB14" s="7">
        <v>0</v>
      </c>
      <c r="AC14" s="7">
        <v>5.96E-2</v>
      </c>
      <c r="AD14" s="7">
        <v>0</v>
      </c>
      <c r="AE14" s="7">
        <v>0.21229999999999999</v>
      </c>
      <c r="AF14" s="7">
        <v>0</v>
      </c>
      <c r="AG14" s="7">
        <v>3.3300000000000003E-2</v>
      </c>
      <c r="AH14" s="8"/>
    </row>
    <row r="15" spans="1:34">
      <c r="A15" s="6" t="s">
        <v>46</v>
      </c>
      <c r="B15" s="7">
        <v>0</v>
      </c>
      <c r="C15" s="7">
        <v>0</v>
      </c>
      <c r="D15" s="7">
        <v>0</v>
      </c>
      <c r="E15" s="7">
        <v>0</v>
      </c>
      <c r="F15" s="7">
        <v>0</v>
      </c>
      <c r="G15" s="7">
        <v>0</v>
      </c>
      <c r="H15" s="7">
        <v>0</v>
      </c>
      <c r="I15" s="7">
        <v>0</v>
      </c>
      <c r="J15" s="7">
        <v>0</v>
      </c>
      <c r="K15" s="7">
        <v>0</v>
      </c>
      <c r="L15" s="7">
        <v>0</v>
      </c>
      <c r="M15" s="7">
        <v>0</v>
      </c>
      <c r="N15" s="7">
        <v>0</v>
      </c>
      <c r="O15" s="7">
        <v>0</v>
      </c>
      <c r="P15" s="7">
        <v>0</v>
      </c>
      <c r="Q15" s="7">
        <v>0</v>
      </c>
      <c r="R15" s="7">
        <v>0</v>
      </c>
      <c r="S15" s="7">
        <v>0</v>
      </c>
      <c r="T15" s="7">
        <v>9.1200000000000003E-2</v>
      </c>
      <c r="U15" s="7">
        <v>0</v>
      </c>
      <c r="V15" s="7">
        <v>0</v>
      </c>
      <c r="W15" s="7">
        <v>0</v>
      </c>
      <c r="X15" s="7">
        <v>0</v>
      </c>
      <c r="Y15" s="7">
        <v>0</v>
      </c>
      <c r="Z15" s="7">
        <v>0</v>
      </c>
      <c r="AA15" s="7">
        <v>0</v>
      </c>
      <c r="AB15" s="7">
        <v>0</v>
      </c>
      <c r="AC15" s="7">
        <v>0</v>
      </c>
      <c r="AD15" s="7">
        <v>0</v>
      </c>
      <c r="AE15" s="7">
        <v>0</v>
      </c>
      <c r="AF15" s="7">
        <v>0</v>
      </c>
      <c r="AG15" s="7">
        <v>0</v>
      </c>
      <c r="AH15" s="8"/>
    </row>
    <row r="16" spans="1:34">
      <c r="A16" s="6" t="s">
        <v>47</v>
      </c>
      <c r="B16" s="7">
        <v>0</v>
      </c>
      <c r="C16" s="7">
        <v>0</v>
      </c>
      <c r="D16" s="7">
        <v>0</v>
      </c>
      <c r="E16" s="7">
        <v>0</v>
      </c>
      <c r="F16" s="7">
        <v>1.04E-2</v>
      </c>
      <c r="G16" s="7">
        <v>0</v>
      </c>
      <c r="H16" s="7">
        <v>0</v>
      </c>
      <c r="I16" s="7">
        <v>8.9999999999999998E-4</v>
      </c>
      <c r="J16" s="7">
        <v>0</v>
      </c>
      <c r="K16" s="7">
        <v>0</v>
      </c>
      <c r="L16" s="7">
        <v>0</v>
      </c>
      <c r="M16" s="7">
        <v>0</v>
      </c>
      <c r="N16" s="7">
        <v>0</v>
      </c>
      <c r="O16" s="7">
        <v>0</v>
      </c>
      <c r="P16" s="7">
        <v>0</v>
      </c>
      <c r="Q16" s="7">
        <v>0</v>
      </c>
      <c r="R16" s="7">
        <v>0</v>
      </c>
      <c r="S16" s="7">
        <v>0</v>
      </c>
      <c r="T16" s="7">
        <v>4.53E-2</v>
      </c>
      <c r="U16" s="7">
        <v>2E-3</v>
      </c>
      <c r="V16" s="7">
        <v>0</v>
      </c>
      <c r="W16" s="7">
        <v>0</v>
      </c>
      <c r="X16" s="7">
        <v>0</v>
      </c>
      <c r="Y16" s="7">
        <v>0</v>
      </c>
      <c r="Z16" s="7">
        <v>0</v>
      </c>
      <c r="AA16" s="7">
        <v>0</v>
      </c>
      <c r="AB16" s="7">
        <v>0</v>
      </c>
      <c r="AC16" s="7">
        <v>1.4E-3</v>
      </c>
      <c r="AD16" s="7">
        <v>0</v>
      </c>
      <c r="AE16" s="7">
        <v>0</v>
      </c>
      <c r="AF16" s="7">
        <v>5.7999999999999996E-3</v>
      </c>
      <c r="AG16" s="7">
        <v>3.3999999999999998E-3</v>
      </c>
      <c r="AH16" s="8"/>
    </row>
    <row r="17" spans="1:34">
      <c r="A17" s="6" t="s">
        <v>48</v>
      </c>
      <c r="B17" s="7">
        <v>8.6E-3</v>
      </c>
      <c r="C17" s="7">
        <v>0</v>
      </c>
      <c r="D17" s="7">
        <v>2.23E-2</v>
      </c>
      <c r="E17" s="7">
        <v>2.76E-2</v>
      </c>
      <c r="F17" s="7">
        <v>0</v>
      </c>
      <c r="G17" s="7">
        <v>0</v>
      </c>
      <c r="H17" s="7">
        <v>0</v>
      </c>
      <c r="I17" s="7">
        <v>0</v>
      </c>
      <c r="J17" s="7">
        <v>0</v>
      </c>
      <c r="K17" s="7">
        <v>3.5499999999999997E-2</v>
      </c>
      <c r="L17" s="7">
        <v>3.1399999999999997E-2</v>
      </c>
      <c r="M17" s="7">
        <v>4.2799999999999998E-2</v>
      </c>
      <c r="N17" s="7">
        <v>2.1100000000000001E-2</v>
      </c>
      <c r="O17" s="7">
        <v>1.4200000000000001E-2</v>
      </c>
      <c r="P17" s="7">
        <v>2.5999999999999999E-2</v>
      </c>
      <c r="Q17" s="7">
        <v>8.0600000000000005E-2</v>
      </c>
      <c r="R17" s="7">
        <v>0</v>
      </c>
      <c r="S17" s="7">
        <v>0</v>
      </c>
      <c r="T17" s="7">
        <v>0</v>
      </c>
      <c r="U17" s="7">
        <v>0</v>
      </c>
      <c r="V17" s="7">
        <v>0</v>
      </c>
      <c r="W17" s="7">
        <v>4.5999999999999999E-2</v>
      </c>
      <c r="X17" s="7">
        <v>0</v>
      </c>
      <c r="Y17" s="7">
        <v>0</v>
      </c>
      <c r="Z17" s="7">
        <v>0</v>
      </c>
      <c r="AA17" s="7">
        <v>5.4600000000000003E-2</v>
      </c>
      <c r="AB17" s="7">
        <v>5.0500000000000003E-2</v>
      </c>
      <c r="AC17" s="7">
        <v>0</v>
      </c>
      <c r="AD17" s="7">
        <v>3.9600000000000003E-2</v>
      </c>
      <c r="AE17" s="7">
        <v>0</v>
      </c>
      <c r="AF17" s="7">
        <v>0</v>
      </c>
      <c r="AG17" s="7">
        <v>0</v>
      </c>
      <c r="AH17" s="8"/>
    </row>
    <row r="18" spans="1:34">
      <c r="A18" s="6" t="s">
        <v>49</v>
      </c>
      <c r="B18" s="7">
        <v>0</v>
      </c>
      <c r="C18" s="7">
        <v>0</v>
      </c>
      <c r="D18" s="7">
        <v>0</v>
      </c>
      <c r="E18" s="7">
        <v>0</v>
      </c>
      <c r="F18" s="7">
        <v>0</v>
      </c>
      <c r="G18" s="7">
        <v>0</v>
      </c>
      <c r="H18" s="7">
        <v>0</v>
      </c>
      <c r="I18" s="7">
        <v>0</v>
      </c>
      <c r="J18" s="7">
        <v>0</v>
      </c>
      <c r="K18" s="7">
        <v>0</v>
      </c>
      <c r="L18" s="7">
        <v>0</v>
      </c>
      <c r="M18" s="7">
        <v>0</v>
      </c>
      <c r="N18" s="7">
        <v>0</v>
      </c>
      <c r="O18" s="7">
        <v>0</v>
      </c>
      <c r="P18" s="7">
        <v>0</v>
      </c>
      <c r="Q18" s="7">
        <v>0</v>
      </c>
      <c r="R18" s="7">
        <v>0</v>
      </c>
      <c r="S18" s="7">
        <v>0</v>
      </c>
      <c r="T18" s="7">
        <v>8.9999999999999998E-4</v>
      </c>
      <c r="U18" s="7">
        <v>0</v>
      </c>
      <c r="V18" s="7">
        <v>0</v>
      </c>
      <c r="W18" s="7">
        <v>0</v>
      </c>
      <c r="X18" s="7">
        <v>0</v>
      </c>
      <c r="Y18" s="7">
        <v>0</v>
      </c>
      <c r="Z18" s="7">
        <v>0</v>
      </c>
      <c r="AA18" s="7">
        <v>0</v>
      </c>
      <c r="AB18" s="7">
        <v>0</v>
      </c>
      <c r="AC18" s="7">
        <v>0</v>
      </c>
      <c r="AD18" s="7">
        <v>0</v>
      </c>
      <c r="AE18" s="7">
        <v>0</v>
      </c>
      <c r="AF18" s="7">
        <v>0</v>
      </c>
      <c r="AG18" s="7">
        <v>0</v>
      </c>
      <c r="AH18" s="8"/>
    </row>
    <row r="19" spans="1:34">
      <c r="A19" s="6" t="s">
        <v>50</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8"/>
    </row>
    <row r="20" spans="1:34">
      <c r="A20" s="6" t="s">
        <v>51</v>
      </c>
      <c r="B20" s="7">
        <v>0.16919999999999999</v>
      </c>
      <c r="C20" s="7">
        <v>0</v>
      </c>
      <c r="D20" s="7">
        <v>6.54E-2</v>
      </c>
      <c r="E20" s="7">
        <v>0.1105</v>
      </c>
      <c r="F20" s="7">
        <v>0</v>
      </c>
      <c r="G20" s="7">
        <v>2.47E-2</v>
      </c>
      <c r="H20" s="7">
        <v>0</v>
      </c>
      <c r="I20" s="7">
        <v>0</v>
      </c>
      <c r="J20" s="7">
        <v>0</v>
      </c>
      <c r="K20" s="7">
        <v>7.2400000000000006E-2</v>
      </c>
      <c r="L20" s="7">
        <v>1.8599999999999998E-2</v>
      </c>
      <c r="M20" s="7">
        <v>1.66E-2</v>
      </c>
      <c r="N20" s="7">
        <v>9.69E-2</v>
      </c>
      <c r="O20" s="7">
        <v>9.1499999999999998E-2</v>
      </c>
      <c r="P20" s="7">
        <v>8.4699999999999998E-2</v>
      </c>
      <c r="Q20" s="7">
        <v>0.12330000000000001</v>
      </c>
      <c r="R20" s="7">
        <v>0</v>
      </c>
      <c r="S20" s="7">
        <v>0</v>
      </c>
      <c r="T20" s="7">
        <v>0</v>
      </c>
      <c r="U20" s="7">
        <v>0</v>
      </c>
      <c r="V20" s="7">
        <v>0</v>
      </c>
      <c r="W20" s="7">
        <v>0.1802</v>
      </c>
      <c r="X20" s="7">
        <v>1.03E-2</v>
      </c>
      <c r="Y20" s="7">
        <v>0</v>
      </c>
      <c r="Z20" s="7">
        <v>0.2462</v>
      </c>
      <c r="AA20" s="7">
        <v>8.9700000000000002E-2</v>
      </c>
      <c r="AB20" s="7">
        <v>9.7699999999999995E-2</v>
      </c>
      <c r="AC20" s="7">
        <v>0</v>
      </c>
      <c r="AD20" s="7">
        <v>0.1452</v>
      </c>
      <c r="AE20" s="7">
        <v>3.0099999999999998E-2</v>
      </c>
      <c r="AF20" s="7">
        <v>0</v>
      </c>
      <c r="AG20" s="7">
        <v>0</v>
      </c>
      <c r="AH20" s="8"/>
    </row>
    <row r="21" spans="1:34">
      <c r="A21" s="6" t="s">
        <v>52</v>
      </c>
      <c r="B21" s="7">
        <v>0.1628</v>
      </c>
      <c r="C21" s="7">
        <v>0</v>
      </c>
      <c r="D21" s="7">
        <v>1.7299999999999999E-2</v>
      </c>
      <c r="E21" s="7">
        <v>0.15279999999999999</v>
      </c>
      <c r="F21" s="7">
        <v>0</v>
      </c>
      <c r="G21" s="7">
        <v>0</v>
      </c>
      <c r="H21" s="7">
        <v>0</v>
      </c>
      <c r="I21" s="7">
        <v>0</v>
      </c>
      <c r="J21" s="7">
        <v>0</v>
      </c>
      <c r="K21" s="7">
        <v>3.6600000000000001E-2</v>
      </c>
      <c r="L21" s="7">
        <v>2.35E-2</v>
      </c>
      <c r="M21" s="7">
        <v>7.0599999999999996E-2</v>
      </c>
      <c r="N21" s="7">
        <v>0.20430000000000001</v>
      </c>
      <c r="O21" s="7">
        <v>0.22120000000000001</v>
      </c>
      <c r="P21" s="7">
        <v>0.1195</v>
      </c>
      <c r="Q21" s="7">
        <v>2.9399999999999999E-2</v>
      </c>
      <c r="R21" s="7">
        <v>0</v>
      </c>
      <c r="S21" s="7">
        <v>0</v>
      </c>
      <c r="T21" s="7">
        <v>0</v>
      </c>
      <c r="U21" s="7">
        <v>0</v>
      </c>
      <c r="V21" s="7">
        <v>0</v>
      </c>
      <c r="W21" s="7">
        <v>0.123</v>
      </c>
      <c r="X21" s="7">
        <v>0.1343</v>
      </c>
      <c r="Y21" s="7">
        <v>0</v>
      </c>
      <c r="Z21" s="7">
        <v>1.04E-2</v>
      </c>
      <c r="AA21" s="7">
        <v>0.10589999999999999</v>
      </c>
      <c r="AB21" s="7">
        <v>0.12720000000000001</v>
      </c>
      <c r="AC21" s="7">
        <v>0</v>
      </c>
      <c r="AD21" s="7">
        <v>0.16600000000000001</v>
      </c>
      <c r="AE21" s="7">
        <v>0.3372</v>
      </c>
      <c r="AF21" s="7">
        <v>0</v>
      </c>
      <c r="AG21" s="7">
        <v>0</v>
      </c>
      <c r="AH21" s="8"/>
    </row>
    <row r="22" spans="1:34">
      <c r="A22" s="6" t="s">
        <v>53</v>
      </c>
      <c r="B22" s="7">
        <v>0</v>
      </c>
      <c r="C22" s="7">
        <v>0</v>
      </c>
      <c r="D22" s="7">
        <v>0</v>
      </c>
      <c r="E22" s="7">
        <v>0</v>
      </c>
      <c r="F22" s="7">
        <v>0</v>
      </c>
      <c r="G22" s="7">
        <v>0</v>
      </c>
      <c r="H22" s="7">
        <v>0</v>
      </c>
      <c r="I22" s="7">
        <v>0</v>
      </c>
      <c r="J22" s="7">
        <v>0</v>
      </c>
      <c r="K22" s="7">
        <v>0</v>
      </c>
      <c r="L22" s="7">
        <v>0</v>
      </c>
      <c r="M22" s="7">
        <v>0</v>
      </c>
      <c r="N22" s="7">
        <v>0</v>
      </c>
      <c r="O22" s="7">
        <v>0</v>
      </c>
      <c r="P22" s="7">
        <v>0</v>
      </c>
      <c r="Q22" s="7">
        <v>0</v>
      </c>
      <c r="R22" s="7">
        <v>0</v>
      </c>
      <c r="S22" s="7">
        <v>0</v>
      </c>
      <c r="T22" s="7">
        <v>0</v>
      </c>
      <c r="U22" s="7">
        <v>0</v>
      </c>
      <c r="V22" s="7">
        <v>0</v>
      </c>
      <c r="W22" s="7">
        <v>0</v>
      </c>
      <c r="X22" s="7">
        <v>0</v>
      </c>
      <c r="Y22" s="7">
        <v>0</v>
      </c>
      <c r="Z22" s="7">
        <v>0</v>
      </c>
      <c r="AA22" s="7">
        <v>0</v>
      </c>
      <c r="AB22" s="7">
        <v>0</v>
      </c>
      <c r="AC22" s="7">
        <v>0</v>
      </c>
      <c r="AD22" s="7">
        <v>0</v>
      </c>
      <c r="AE22" s="7">
        <v>0</v>
      </c>
      <c r="AF22" s="7">
        <v>0</v>
      </c>
      <c r="AG22" s="7">
        <v>0</v>
      </c>
      <c r="AH22" s="8"/>
    </row>
    <row r="23" spans="1:34">
      <c r="A23" s="6" t="s">
        <v>54</v>
      </c>
      <c r="B23" s="7">
        <v>0</v>
      </c>
      <c r="C23" s="7">
        <v>0</v>
      </c>
      <c r="D23" s="7">
        <v>0</v>
      </c>
      <c r="E23" s="7">
        <v>0</v>
      </c>
      <c r="F23" s="7">
        <v>1E-4</v>
      </c>
      <c r="G23" s="7">
        <v>0</v>
      </c>
      <c r="H23" s="7">
        <v>0</v>
      </c>
      <c r="I23" s="7">
        <v>0</v>
      </c>
      <c r="J23" s="7">
        <v>0</v>
      </c>
      <c r="K23" s="7">
        <v>0</v>
      </c>
      <c r="L23" s="7">
        <v>0</v>
      </c>
      <c r="M23" s="7">
        <v>0</v>
      </c>
      <c r="N23" s="7">
        <v>0</v>
      </c>
      <c r="O23" s="7">
        <v>0</v>
      </c>
      <c r="P23" s="7">
        <v>0</v>
      </c>
      <c r="Q23" s="7">
        <v>0</v>
      </c>
      <c r="R23" s="7">
        <v>0</v>
      </c>
      <c r="S23" s="7">
        <v>0</v>
      </c>
      <c r="T23" s="7">
        <v>0</v>
      </c>
      <c r="U23" s="7">
        <v>2.0000000000000001E-4</v>
      </c>
      <c r="V23" s="7">
        <v>0</v>
      </c>
      <c r="W23" s="7">
        <v>0</v>
      </c>
      <c r="X23" s="7">
        <v>0</v>
      </c>
      <c r="Y23" s="7">
        <v>0</v>
      </c>
      <c r="Z23" s="7">
        <v>0</v>
      </c>
      <c r="AA23" s="7">
        <v>0</v>
      </c>
      <c r="AB23" s="7">
        <v>0</v>
      </c>
      <c r="AC23" s="7">
        <v>0</v>
      </c>
      <c r="AD23" s="7">
        <v>0</v>
      </c>
      <c r="AE23" s="7">
        <v>0</v>
      </c>
      <c r="AF23" s="7">
        <v>0</v>
      </c>
      <c r="AG23" s="7">
        <v>0</v>
      </c>
      <c r="AH23" s="8"/>
    </row>
    <row r="24" spans="1:34">
      <c r="A24" s="6" t="s">
        <v>55</v>
      </c>
      <c r="B24" s="7">
        <v>0</v>
      </c>
      <c r="C24" s="7">
        <v>0</v>
      </c>
      <c r="D24" s="7">
        <v>0</v>
      </c>
      <c r="E24" s="7">
        <v>0</v>
      </c>
      <c r="F24" s="7">
        <v>0</v>
      </c>
      <c r="G24" s="7">
        <v>0</v>
      </c>
      <c r="H24" s="7">
        <v>0</v>
      </c>
      <c r="I24" s="7">
        <v>0</v>
      </c>
      <c r="J24" s="7">
        <v>0</v>
      </c>
      <c r="K24" s="7">
        <v>0</v>
      </c>
      <c r="L24" s="7">
        <v>0</v>
      </c>
      <c r="M24" s="7">
        <v>0</v>
      </c>
      <c r="N24" s="7">
        <v>0</v>
      </c>
      <c r="O24" s="7">
        <v>0</v>
      </c>
      <c r="P24" s="7">
        <v>0</v>
      </c>
      <c r="Q24" s="7">
        <v>0</v>
      </c>
      <c r="R24" s="7">
        <v>0</v>
      </c>
      <c r="S24" s="7">
        <v>0</v>
      </c>
      <c r="T24" s="7">
        <v>0</v>
      </c>
      <c r="U24" s="7">
        <v>0</v>
      </c>
      <c r="V24" s="7">
        <v>0</v>
      </c>
      <c r="W24" s="7">
        <v>0</v>
      </c>
      <c r="X24" s="7">
        <v>0</v>
      </c>
      <c r="Y24" s="7">
        <v>0</v>
      </c>
      <c r="Z24" s="7">
        <v>0</v>
      </c>
      <c r="AA24" s="7">
        <v>0</v>
      </c>
      <c r="AB24" s="7">
        <v>0</v>
      </c>
      <c r="AC24" s="7">
        <v>0</v>
      </c>
      <c r="AD24" s="7">
        <v>0</v>
      </c>
      <c r="AE24" s="7">
        <v>0</v>
      </c>
      <c r="AF24" s="7">
        <v>0</v>
      </c>
      <c r="AG24" s="7">
        <v>0</v>
      </c>
      <c r="AH24" s="8"/>
    </row>
    <row r="25" spans="1:34">
      <c r="A25" s="6" t="s">
        <v>56</v>
      </c>
      <c r="B25" s="7">
        <v>0</v>
      </c>
      <c r="C25" s="7">
        <v>0</v>
      </c>
      <c r="D25" s="7">
        <v>0</v>
      </c>
      <c r="E25" s="7">
        <v>0</v>
      </c>
      <c r="F25" s="7">
        <v>0.44569999999999999</v>
      </c>
      <c r="G25" s="7">
        <v>0</v>
      </c>
      <c r="H25" s="7">
        <v>0</v>
      </c>
      <c r="I25" s="7">
        <v>0.68079999999999996</v>
      </c>
      <c r="J25" s="7">
        <v>0.59489999999999998</v>
      </c>
      <c r="K25" s="7">
        <v>0</v>
      </c>
      <c r="L25" s="7">
        <v>0</v>
      </c>
      <c r="M25" s="7">
        <v>0.3165</v>
      </c>
      <c r="N25" s="7">
        <v>0</v>
      </c>
      <c r="O25" s="7">
        <v>0</v>
      </c>
      <c r="P25" s="7">
        <v>0</v>
      </c>
      <c r="Q25" s="7">
        <v>0</v>
      </c>
      <c r="R25" s="7">
        <v>0</v>
      </c>
      <c r="S25" s="7">
        <v>0</v>
      </c>
      <c r="T25" s="7">
        <v>0.39399999999999996</v>
      </c>
      <c r="U25" s="7">
        <v>0.73729999999999996</v>
      </c>
      <c r="V25" s="7">
        <v>1</v>
      </c>
      <c r="W25" s="7">
        <v>0</v>
      </c>
      <c r="X25" s="7">
        <v>0</v>
      </c>
      <c r="Y25" s="7">
        <v>0</v>
      </c>
      <c r="Z25" s="7">
        <v>0</v>
      </c>
      <c r="AA25" s="7">
        <v>0</v>
      </c>
      <c r="AB25" s="7">
        <v>0</v>
      </c>
      <c r="AC25" s="7">
        <v>0.55289999999999995</v>
      </c>
      <c r="AD25" s="7">
        <v>0</v>
      </c>
      <c r="AE25" s="7">
        <v>0</v>
      </c>
      <c r="AF25" s="7">
        <v>0.4224</v>
      </c>
      <c r="AG25" s="7">
        <v>0.67869999999999997</v>
      </c>
      <c r="AH25" s="8"/>
    </row>
    <row r="26" spans="1:34">
      <c r="A26" s="6" t="s">
        <v>57</v>
      </c>
      <c r="B26" s="7">
        <v>0</v>
      </c>
      <c r="C26" s="7">
        <v>0</v>
      </c>
      <c r="D26" s="7">
        <v>0</v>
      </c>
      <c r="E26" s="7">
        <v>0</v>
      </c>
      <c r="F26" s="7">
        <v>5.5399999999999998E-2</v>
      </c>
      <c r="G26" s="7">
        <v>0</v>
      </c>
      <c r="H26" s="7">
        <v>0</v>
      </c>
      <c r="I26" s="7">
        <v>2.2100000000000002E-2</v>
      </c>
      <c r="J26" s="7">
        <v>2.7E-2</v>
      </c>
      <c r="K26" s="7">
        <v>0</v>
      </c>
      <c r="L26" s="7">
        <v>0</v>
      </c>
      <c r="M26" s="7">
        <v>8.0000000000000004E-4</v>
      </c>
      <c r="N26" s="7">
        <v>0</v>
      </c>
      <c r="O26" s="7">
        <v>0</v>
      </c>
      <c r="P26" s="7">
        <v>0</v>
      </c>
      <c r="Q26" s="7">
        <v>0</v>
      </c>
      <c r="R26" s="7">
        <v>0</v>
      </c>
      <c r="S26" s="7">
        <v>0</v>
      </c>
      <c r="T26" s="7">
        <v>0.44190000000000002</v>
      </c>
      <c r="U26" s="7">
        <v>3.1899999999999998E-2</v>
      </c>
      <c r="V26" s="7">
        <v>0</v>
      </c>
      <c r="W26" s="7">
        <v>0</v>
      </c>
      <c r="X26" s="7">
        <v>0</v>
      </c>
      <c r="Y26" s="7">
        <v>0</v>
      </c>
      <c r="Z26" s="7">
        <v>0</v>
      </c>
      <c r="AA26" s="7">
        <v>0</v>
      </c>
      <c r="AB26" s="7">
        <v>0</v>
      </c>
      <c r="AC26" s="7">
        <v>3.3099999999999997E-2</v>
      </c>
      <c r="AD26" s="7">
        <v>0</v>
      </c>
      <c r="AE26" s="7">
        <v>2.2499999999999999E-2</v>
      </c>
      <c r="AF26" s="7">
        <v>2.2599999999999999E-2</v>
      </c>
      <c r="AG26" s="7">
        <v>1.2999999999999999E-2</v>
      </c>
      <c r="AH26" s="8"/>
    </row>
    <row r="27" spans="1:34">
      <c r="A27" s="6" t="s">
        <v>58</v>
      </c>
      <c r="B27" s="7">
        <v>0</v>
      </c>
      <c r="C27" s="7">
        <v>0</v>
      </c>
      <c r="D27" s="7">
        <v>0</v>
      </c>
      <c r="E27" s="7">
        <v>0</v>
      </c>
      <c r="F27" s="7">
        <v>0</v>
      </c>
      <c r="G27" s="7">
        <v>0</v>
      </c>
      <c r="H27" s="7">
        <v>0</v>
      </c>
      <c r="I27" s="7">
        <v>0</v>
      </c>
      <c r="J27" s="7">
        <v>0</v>
      </c>
      <c r="K27" s="7">
        <v>0</v>
      </c>
      <c r="L27" s="7">
        <v>0</v>
      </c>
      <c r="M27" s="7">
        <v>0</v>
      </c>
      <c r="N27" s="7">
        <v>0</v>
      </c>
      <c r="O27" s="7">
        <v>0</v>
      </c>
      <c r="P27" s="7">
        <v>0</v>
      </c>
      <c r="Q27" s="7">
        <v>0</v>
      </c>
      <c r="R27" s="7">
        <v>0</v>
      </c>
      <c r="S27" s="7">
        <v>0</v>
      </c>
      <c r="T27" s="7">
        <v>0</v>
      </c>
      <c r="U27" s="7">
        <v>0</v>
      </c>
      <c r="V27" s="7">
        <v>0</v>
      </c>
      <c r="W27" s="7">
        <v>0</v>
      </c>
      <c r="X27" s="7">
        <v>0</v>
      </c>
      <c r="Y27" s="7">
        <v>0</v>
      </c>
      <c r="Z27" s="7">
        <v>0</v>
      </c>
      <c r="AA27" s="7">
        <v>0</v>
      </c>
      <c r="AB27" s="7">
        <v>0</v>
      </c>
      <c r="AC27" s="7">
        <v>0</v>
      </c>
      <c r="AD27" s="7">
        <v>3.2000000000000002E-3</v>
      </c>
      <c r="AE27" s="7">
        <v>0</v>
      </c>
      <c r="AF27" s="7">
        <v>0</v>
      </c>
      <c r="AG27" s="7">
        <v>0</v>
      </c>
      <c r="AH27" s="8"/>
    </row>
    <row r="28" spans="1:34">
      <c r="A28" s="6" t="s">
        <v>59</v>
      </c>
      <c r="B28" s="7">
        <v>5.1000000000000004E-3</v>
      </c>
      <c r="C28" s="7">
        <v>0</v>
      </c>
      <c r="D28" s="7">
        <v>0.13789999999999999</v>
      </c>
      <c r="E28" s="7">
        <v>3.0499999999999999E-2</v>
      </c>
      <c r="F28" s="7">
        <v>0</v>
      </c>
      <c r="G28" s="7">
        <v>4.41E-2</v>
      </c>
      <c r="H28" s="7">
        <v>0</v>
      </c>
      <c r="I28" s="7">
        <v>0</v>
      </c>
      <c r="J28" s="7">
        <v>0</v>
      </c>
      <c r="K28" s="7">
        <v>0.13729999999999998</v>
      </c>
      <c r="L28" s="7">
        <v>0.17469999999999999</v>
      </c>
      <c r="M28" s="7">
        <v>1.03E-2</v>
      </c>
      <c r="N28" s="7">
        <v>0</v>
      </c>
      <c r="O28" s="7">
        <v>4.5600000000000002E-2</v>
      </c>
      <c r="P28" s="7">
        <v>3.5400000000000001E-2</v>
      </c>
      <c r="Q28" s="7">
        <v>0</v>
      </c>
      <c r="R28" s="7">
        <v>0</v>
      </c>
      <c r="S28" s="7">
        <v>0</v>
      </c>
      <c r="T28" s="7">
        <v>0</v>
      </c>
      <c r="U28" s="7">
        <v>0</v>
      </c>
      <c r="V28" s="7">
        <v>0</v>
      </c>
      <c r="W28" s="7">
        <v>7.4000000000000003E-3</v>
      </c>
      <c r="X28" s="7">
        <v>0</v>
      </c>
      <c r="Y28" s="7">
        <v>0</v>
      </c>
      <c r="Z28" s="7">
        <v>0</v>
      </c>
      <c r="AA28" s="7">
        <v>4.5400000000000003E-2</v>
      </c>
      <c r="AB28" s="7">
        <v>6.3500000000000001E-2</v>
      </c>
      <c r="AC28" s="7">
        <v>0</v>
      </c>
      <c r="AD28" s="7">
        <v>7.6E-3</v>
      </c>
      <c r="AE28" s="7">
        <v>0</v>
      </c>
      <c r="AF28" s="7">
        <v>0</v>
      </c>
      <c r="AG28" s="7">
        <v>0</v>
      </c>
      <c r="AH28" s="8"/>
    </row>
    <row r="29" spans="1:34">
      <c r="A29" s="6" t="s">
        <v>60</v>
      </c>
      <c r="B29" s="7">
        <v>2.86E-2</v>
      </c>
      <c r="C29" s="7">
        <v>0</v>
      </c>
      <c r="D29" s="7">
        <v>8.9800000000000005E-2</v>
      </c>
      <c r="E29" s="7">
        <v>7.5800000000000006E-2</v>
      </c>
      <c r="F29" s="7">
        <v>0</v>
      </c>
      <c r="G29" s="7">
        <v>4.3299999999999998E-2</v>
      </c>
      <c r="H29" s="7">
        <v>0</v>
      </c>
      <c r="I29" s="7">
        <v>0</v>
      </c>
      <c r="J29" s="7">
        <v>0</v>
      </c>
      <c r="K29" s="7">
        <v>6.8699999999999997E-2</v>
      </c>
      <c r="L29" s="7">
        <v>1.83E-2</v>
      </c>
      <c r="M29" s="7">
        <v>3.8999999999999998E-3</v>
      </c>
      <c r="N29" s="7">
        <v>9.9900000000000003E-2</v>
      </c>
      <c r="O29" s="7">
        <v>0.13120000000000001</v>
      </c>
      <c r="P29" s="7">
        <v>8.5000000000000006E-2</v>
      </c>
      <c r="Q29" s="7">
        <v>3.1099999999999999E-2</v>
      </c>
      <c r="R29" s="7">
        <v>0</v>
      </c>
      <c r="S29" s="7">
        <v>0</v>
      </c>
      <c r="T29" s="7">
        <v>0</v>
      </c>
      <c r="U29" s="7">
        <v>0</v>
      </c>
      <c r="V29" s="7">
        <v>0</v>
      </c>
      <c r="W29" s="7">
        <v>6.7999999999999996E-3</v>
      </c>
      <c r="X29" s="7">
        <v>0.34060000000000001</v>
      </c>
      <c r="Y29" s="7">
        <v>0</v>
      </c>
      <c r="Z29" s="7">
        <v>2.0899999999999998E-2</v>
      </c>
      <c r="AA29" s="7">
        <v>1.03E-2</v>
      </c>
      <c r="AB29" s="7">
        <v>7.4000000000000003E-3</v>
      </c>
      <c r="AC29" s="7">
        <v>0</v>
      </c>
      <c r="AD29" s="7">
        <v>5.8200000000000002E-2</v>
      </c>
      <c r="AE29" s="7">
        <v>0</v>
      </c>
      <c r="AF29" s="7">
        <v>0</v>
      </c>
      <c r="AG29" s="7">
        <v>0</v>
      </c>
      <c r="AH29" s="8"/>
    </row>
    <row r="30" spans="1:34">
      <c r="A30" s="6" t="s">
        <v>61</v>
      </c>
      <c r="B30" s="7">
        <v>0.16300000000000001</v>
      </c>
      <c r="C30" s="7">
        <v>0</v>
      </c>
      <c r="D30" s="7">
        <v>0.18429999999999999</v>
      </c>
      <c r="E30" s="7">
        <v>0.15870000000000001</v>
      </c>
      <c r="F30" s="7">
        <v>0</v>
      </c>
      <c r="G30" s="7">
        <v>0</v>
      </c>
      <c r="H30" s="7">
        <v>1</v>
      </c>
      <c r="I30" s="7">
        <v>0</v>
      </c>
      <c r="J30" s="7">
        <v>0</v>
      </c>
      <c r="K30" s="7">
        <v>0.18140000000000001</v>
      </c>
      <c r="L30" s="7">
        <v>0.182</v>
      </c>
      <c r="M30" s="7">
        <v>2.8899999999999999E-2</v>
      </c>
      <c r="N30" s="7">
        <v>0.14149999999999999</v>
      </c>
      <c r="O30" s="7">
        <v>5.9799999999999999E-2</v>
      </c>
      <c r="P30" s="7">
        <v>0.16520000000000001</v>
      </c>
      <c r="Q30" s="7">
        <v>0.18360000000000001</v>
      </c>
      <c r="R30" s="7">
        <v>1</v>
      </c>
      <c r="S30" s="7">
        <v>1</v>
      </c>
      <c r="T30" s="7">
        <v>0</v>
      </c>
      <c r="U30" s="7">
        <v>0</v>
      </c>
      <c r="V30" s="7">
        <v>0</v>
      </c>
      <c r="W30" s="7">
        <v>0</v>
      </c>
      <c r="X30" s="7">
        <v>0</v>
      </c>
      <c r="Y30" s="7">
        <v>0</v>
      </c>
      <c r="Z30" s="7">
        <v>0</v>
      </c>
      <c r="AA30" s="7">
        <v>0.13769999999999999</v>
      </c>
      <c r="AB30" s="7">
        <v>0.13170000000000001</v>
      </c>
      <c r="AC30" s="7">
        <v>0</v>
      </c>
      <c r="AD30" s="7">
        <v>0.2419</v>
      </c>
      <c r="AE30" s="7">
        <v>0.2054</v>
      </c>
      <c r="AF30" s="7">
        <v>0</v>
      </c>
      <c r="AG30" s="7">
        <v>0</v>
      </c>
      <c r="AH30" s="8"/>
    </row>
    <row r="31" spans="1:34">
      <c r="A31" s="6" t="s">
        <v>62</v>
      </c>
      <c r="B31" s="7">
        <v>0</v>
      </c>
      <c r="C31" s="7">
        <v>0</v>
      </c>
      <c r="D31" s="7">
        <v>0</v>
      </c>
      <c r="E31" s="7">
        <v>0</v>
      </c>
      <c r="F31" s="7">
        <v>0</v>
      </c>
      <c r="G31" s="7">
        <v>0</v>
      </c>
      <c r="H31" s="7">
        <v>0</v>
      </c>
      <c r="I31" s="7">
        <v>0</v>
      </c>
      <c r="J31" s="7">
        <v>0</v>
      </c>
      <c r="K31" s="7">
        <v>0</v>
      </c>
      <c r="L31" s="7">
        <v>0</v>
      </c>
      <c r="M31" s="7">
        <v>0</v>
      </c>
      <c r="N31" s="7">
        <v>0</v>
      </c>
      <c r="O31" s="7">
        <v>0</v>
      </c>
      <c r="P31" s="7">
        <v>0</v>
      </c>
      <c r="Q31" s="7">
        <v>0</v>
      </c>
      <c r="R31" s="7">
        <v>0</v>
      </c>
      <c r="S31" s="7">
        <v>0</v>
      </c>
      <c r="T31" s="7">
        <v>0</v>
      </c>
      <c r="U31" s="7">
        <v>0</v>
      </c>
      <c r="V31" s="7">
        <v>0</v>
      </c>
      <c r="W31" s="7">
        <v>0</v>
      </c>
      <c r="X31" s="7">
        <v>0</v>
      </c>
      <c r="Y31" s="7">
        <v>0</v>
      </c>
      <c r="Z31" s="7">
        <v>0</v>
      </c>
      <c r="AA31" s="7">
        <v>0</v>
      </c>
      <c r="AB31" s="7">
        <v>0</v>
      </c>
      <c r="AC31" s="7">
        <v>0</v>
      </c>
      <c r="AD31" s="7">
        <v>0</v>
      </c>
      <c r="AE31" s="7">
        <v>0</v>
      </c>
      <c r="AF31" s="7">
        <v>0</v>
      </c>
      <c r="AG31" s="7">
        <v>0</v>
      </c>
      <c r="AH31" s="8"/>
    </row>
    <row r="32" spans="1:34">
      <c r="A32" s="6" t="s">
        <v>63</v>
      </c>
      <c r="B32" s="7">
        <v>0</v>
      </c>
      <c r="C32" s="7">
        <v>0</v>
      </c>
      <c r="D32" s="7">
        <v>0</v>
      </c>
      <c r="E32" s="7">
        <v>0</v>
      </c>
      <c r="F32" s="7">
        <v>0</v>
      </c>
      <c r="G32" s="7">
        <v>0</v>
      </c>
      <c r="H32" s="7">
        <v>0</v>
      </c>
      <c r="I32" s="7">
        <v>0</v>
      </c>
      <c r="J32" s="7">
        <v>0</v>
      </c>
      <c r="K32" s="7">
        <v>0</v>
      </c>
      <c r="L32" s="7">
        <v>0</v>
      </c>
      <c r="M32" s="7">
        <v>0</v>
      </c>
      <c r="N32" s="7">
        <v>0</v>
      </c>
      <c r="O32" s="7">
        <v>0</v>
      </c>
      <c r="P32" s="7">
        <v>0</v>
      </c>
      <c r="Q32" s="7">
        <v>0</v>
      </c>
      <c r="R32" s="7">
        <v>0</v>
      </c>
      <c r="S32" s="7">
        <v>0</v>
      </c>
      <c r="T32" s="7">
        <v>0</v>
      </c>
      <c r="U32" s="7">
        <v>0</v>
      </c>
      <c r="V32" s="7">
        <v>0</v>
      </c>
      <c r="W32" s="7">
        <v>0</v>
      </c>
      <c r="X32" s="7">
        <v>0</v>
      </c>
      <c r="Y32" s="7">
        <v>0</v>
      </c>
      <c r="Z32" s="7">
        <v>0</v>
      </c>
      <c r="AA32" s="7">
        <v>0</v>
      </c>
      <c r="AB32" s="7">
        <v>0</v>
      </c>
      <c r="AC32" s="7">
        <v>0</v>
      </c>
      <c r="AD32" s="7">
        <v>0</v>
      </c>
      <c r="AE32" s="7">
        <v>0</v>
      </c>
      <c r="AF32" s="7">
        <v>0</v>
      </c>
      <c r="AG32" s="7">
        <v>0</v>
      </c>
      <c r="AH32" s="8"/>
    </row>
    <row r="33" spans="1:34">
      <c r="A33" s="6" t="s">
        <v>64</v>
      </c>
      <c r="B33" s="7">
        <v>0</v>
      </c>
      <c r="C33" s="7">
        <v>0</v>
      </c>
      <c r="D33" s="7">
        <v>1.6000000000000001E-3</v>
      </c>
      <c r="E33" s="7">
        <v>5.0000000000000001E-4</v>
      </c>
      <c r="F33" s="7">
        <v>0</v>
      </c>
      <c r="G33" s="7">
        <v>4.7999999999999996E-3</v>
      </c>
      <c r="H33" s="7">
        <v>0</v>
      </c>
      <c r="I33" s="7">
        <v>0</v>
      </c>
      <c r="J33" s="7">
        <v>0</v>
      </c>
      <c r="K33" s="7">
        <v>2.0999999999999999E-3</v>
      </c>
      <c r="L33" s="7">
        <v>1.6999999999999999E-3</v>
      </c>
      <c r="M33" s="7">
        <v>0</v>
      </c>
      <c r="N33" s="7">
        <v>0</v>
      </c>
      <c r="O33" s="7">
        <v>1.6999999999999999E-3</v>
      </c>
      <c r="P33" s="7">
        <v>5.0000000000000001E-4</v>
      </c>
      <c r="Q33" s="7">
        <v>0</v>
      </c>
      <c r="R33" s="7">
        <v>0</v>
      </c>
      <c r="S33" s="7">
        <v>0</v>
      </c>
      <c r="T33" s="7">
        <v>0</v>
      </c>
      <c r="U33" s="7">
        <v>0</v>
      </c>
      <c r="V33" s="7">
        <v>0</v>
      </c>
      <c r="W33" s="7">
        <v>2.8999999999999998E-3</v>
      </c>
      <c r="X33" s="7">
        <v>2.8999999999999998E-3</v>
      </c>
      <c r="Y33" s="7">
        <v>0</v>
      </c>
      <c r="Z33" s="7">
        <v>0</v>
      </c>
      <c r="AA33" s="7">
        <v>5.4999999999999997E-3</v>
      </c>
      <c r="AB33" s="7">
        <v>4.4000000000000003E-3</v>
      </c>
      <c r="AC33" s="7">
        <v>0</v>
      </c>
      <c r="AD33" s="7">
        <v>1.8E-3</v>
      </c>
      <c r="AE33" s="7">
        <v>0</v>
      </c>
      <c r="AF33" s="7">
        <v>0</v>
      </c>
      <c r="AG33" s="7">
        <v>0</v>
      </c>
      <c r="AH33" s="8"/>
    </row>
    <row r="34" spans="1:34">
      <c r="A34" s="6" t="s">
        <v>65</v>
      </c>
      <c r="B34" s="7">
        <v>0</v>
      </c>
      <c r="C34" s="7">
        <v>0</v>
      </c>
      <c r="D34" s="7">
        <v>0</v>
      </c>
      <c r="E34" s="7">
        <v>0</v>
      </c>
      <c r="F34" s="7">
        <v>0</v>
      </c>
      <c r="G34" s="7">
        <v>0</v>
      </c>
      <c r="H34" s="7">
        <v>0</v>
      </c>
      <c r="I34" s="7">
        <v>0</v>
      </c>
      <c r="J34" s="7">
        <v>0</v>
      </c>
      <c r="K34" s="7">
        <v>0</v>
      </c>
      <c r="L34" s="7">
        <v>0</v>
      </c>
      <c r="M34" s="7">
        <v>0</v>
      </c>
      <c r="N34" s="7">
        <v>0</v>
      </c>
      <c r="O34" s="7">
        <v>0</v>
      </c>
      <c r="P34" s="7">
        <v>0</v>
      </c>
      <c r="Q34" s="7">
        <v>0</v>
      </c>
      <c r="R34" s="7">
        <v>0</v>
      </c>
      <c r="S34" s="7">
        <v>0</v>
      </c>
      <c r="T34" s="7">
        <v>0</v>
      </c>
      <c r="U34" s="7">
        <v>0</v>
      </c>
      <c r="V34" s="7">
        <v>0</v>
      </c>
      <c r="W34" s="7">
        <v>0</v>
      </c>
      <c r="X34" s="7">
        <v>0</v>
      </c>
      <c r="Y34" s="7">
        <v>0</v>
      </c>
      <c r="Z34" s="7">
        <v>0</v>
      </c>
      <c r="AA34" s="7">
        <v>0</v>
      </c>
      <c r="AB34" s="7">
        <v>0</v>
      </c>
      <c r="AC34" s="7">
        <v>0</v>
      </c>
      <c r="AD34" s="7">
        <v>0</v>
      </c>
      <c r="AE34" s="7">
        <v>0</v>
      </c>
      <c r="AF34" s="7">
        <v>0</v>
      </c>
      <c r="AG34" s="7">
        <v>0</v>
      </c>
      <c r="AH34" s="8"/>
    </row>
    <row r="35" spans="1:34">
      <c r="A35" s="6" t="s">
        <v>66</v>
      </c>
      <c r="B35" s="7">
        <v>0</v>
      </c>
      <c r="C35" s="7">
        <v>0</v>
      </c>
      <c r="D35" s="7">
        <v>0</v>
      </c>
      <c r="E35" s="7">
        <v>0</v>
      </c>
      <c r="F35" s="7">
        <v>0</v>
      </c>
      <c r="G35" s="7">
        <v>0</v>
      </c>
      <c r="H35" s="7">
        <v>0</v>
      </c>
      <c r="I35" s="7">
        <v>0</v>
      </c>
      <c r="J35" s="7">
        <v>0</v>
      </c>
      <c r="K35" s="7">
        <v>0</v>
      </c>
      <c r="L35" s="7">
        <v>0</v>
      </c>
      <c r="M35" s="7">
        <v>0</v>
      </c>
      <c r="N35" s="7">
        <v>0</v>
      </c>
      <c r="O35" s="7">
        <v>0</v>
      </c>
      <c r="P35" s="7">
        <v>0</v>
      </c>
      <c r="Q35" s="7">
        <v>0</v>
      </c>
      <c r="R35" s="7">
        <v>0</v>
      </c>
      <c r="S35" s="7">
        <v>0</v>
      </c>
      <c r="T35" s="7">
        <v>0</v>
      </c>
      <c r="U35" s="7">
        <v>0</v>
      </c>
      <c r="V35" s="7">
        <v>0</v>
      </c>
      <c r="W35" s="7">
        <v>0</v>
      </c>
      <c r="X35" s="7">
        <v>0</v>
      </c>
      <c r="Y35" s="7">
        <v>0</v>
      </c>
      <c r="Z35" s="7">
        <v>0</v>
      </c>
      <c r="AA35" s="7">
        <v>0</v>
      </c>
      <c r="AB35" s="7">
        <v>0</v>
      </c>
      <c r="AC35" s="7">
        <v>0</v>
      </c>
      <c r="AD35" s="7">
        <v>0</v>
      </c>
      <c r="AE35" s="7">
        <v>0</v>
      </c>
      <c r="AF35" s="7">
        <v>0</v>
      </c>
      <c r="AG35" s="7">
        <v>0</v>
      </c>
      <c r="AH35" s="8"/>
    </row>
    <row r="36" spans="1:34">
      <c r="A36" s="6" t="s">
        <v>67</v>
      </c>
      <c r="B36" s="7">
        <v>0</v>
      </c>
      <c r="C36" s="7">
        <v>0</v>
      </c>
      <c r="D36" s="7">
        <v>0</v>
      </c>
      <c r="E36" s="7">
        <v>0</v>
      </c>
      <c r="F36" s="7">
        <v>0</v>
      </c>
      <c r="G36" s="7">
        <v>0</v>
      </c>
      <c r="H36" s="7">
        <v>0</v>
      </c>
      <c r="I36" s="7">
        <v>0</v>
      </c>
      <c r="J36" s="7">
        <v>0</v>
      </c>
      <c r="K36" s="7">
        <v>0</v>
      </c>
      <c r="L36" s="7">
        <v>0</v>
      </c>
      <c r="M36" s="7">
        <v>0</v>
      </c>
      <c r="N36" s="7">
        <v>0</v>
      </c>
      <c r="O36" s="7">
        <v>0</v>
      </c>
      <c r="P36" s="7">
        <v>0</v>
      </c>
      <c r="Q36" s="7">
        <v>0</v>
      </c>
      <c r="R36" s="7">
        <v>0</v>
      </c>
      <c r="S36" s="7">
        <v>0</v>
      </c>
      <c r="T36" s="7">
        <v>0</v>
      </c>
      <c r="U36" s="7">
        <v>0</v>
      </c>
      <c r="V36" s="7">
        <v>0</v>
      </c>
      <c r="W36" s="7">
        <v>0</v>
      </c>
      <c r="X36" s="7">
        <v>0</v>
      </c>
      <c r="Y36" s="7">
        <v>0</v>
      </c>
      <c r="Z36" s="7">
        <v>0</v>
      </c>
      <c r="AA36" s="7">
        <v>0</v>
      </c>
      <c r="AB36" s="7">
        <v>0</v>
      </c>
      <c r="AC36" s="7">
        <v>0</v>
      </c>
      <c r="AD36" s="7">
        <v>0</v>
      </c>
      <c r="AE36" s="7">
        <v>0</v>
      </c>
      <c r="AF36" s="7">
        <v>0</v>
      </c>
      <c r="AG36" s="7">
        <v>0</v>
      </c>
      <c r="AH36" s="8"/>
    </row>
    <row r="37" spans="1:34">
      <c r="A37" s="6" t="s">
        <v>68</v>
      </c>
      <c r="B37" s="7">
        <v>1.4E-3</v>
      </c>
      <c r="C37" s="7">
        <v>0</v>
      </c>
      <c r="D37" s="7">
        <v>2.1600000000000001E-2</v>
      </c>
      <c r="E37" s="7">
        <v>5.1799999999999999E-2</v>
      </c>
      <c r="F37" s="7">
        <v>0</v>
      </c>
      <c r="G37" s="7">
        <v>1.8499999999999999E-2</v>
      </c>
      <c r="H37" s="7">
        <v>0</v>
      </c>
      <c r="I37" s="7">
        <v>0</v>
      </c>
      <c r="J37" s="7">
        <v>0</v>
      </c>
      <c r="K37" s="7">
        <v>2.9700000000000001E-2</v>
      </c>
      <c r="L37" s="7">
        <v>1.6899999999999998E-2</v>
      </c>
      <c r="M37" s="7">
        <v>3.56E-2</v>
      </c>
      <c r="N37" s="7">
        <v>3.9E-2</v>
      </c>
      <c r="O37" s="7">
        <v>1.41E-2</v>
      </c>
      <c r="P37" s="7">
        <v>4.9200000000000001E-2</v>
      </c>
      <c r="Q37" s="7">
        <v>4.8300000000000003E-2</v>
      </c>
      <c r="R37" s="7">
        <v>0</v>
      </c>
      <c r="S37" s="7">
        <v>0</v>
      </c>
      <c r="T37" s="7">
        <v>0</v>
      </c>
      <c r="U37" s="7">
        <v>0</v>
      </c>
      <c r="V37" s="7">
        <v>0</v>
      </c>
      <c r="W37" s="7">
        <v>8.4599999999999995E-2</v>
      </c>
      <c r="X37" s="7">
        <v>6.5000000000000002E-2</v>
      </c>
      <c r="Y37" s="7">
        <v>0</v>
      </c>
      <c r="Z37" s="7">
        <v>0.44990000000000002</v>
      </c>
      <c r="AA37" s="7">
        <v>0.11749999999999999</v>
      </c>
      <c r="AB37" s="7">
        <v>9.0399999999999994E-2</v>
      </c>
      <c r="AC37" s="7">
        <v>0</v>
      </c>
      <c r="AD37" s="7">
        <v>6.4299999999999996E-2</v>
      </c>
      <c r="AE37" s="7">
        <v>2.1499999999999998E-2</v>
      </c>
      <c r="AF37" s="7">
        <v>0</v>
      </c>
      <c r="AG37" s="7">
        <v>0</v>
      </c>
      <c r="AH37" s="8"/>
    </row>
    <row r="38" spans="1:34">
      <c r="A38" s="6" t="s">
        <v>69</v>
      </c>
      <c r="B38" s="7">
        <v>2.0999999999999999E-3</v>
      </c>
      <c r="C38" s="7">
        <v>0</v>
      </c>
      <c r="D38" s="7">
        <v>0</v>
      </c>
      <c r="E38" s="7">
        <v>0</v>
      </c>
      <c r="F38" s="7">
        <v>0</v>
      </c>
      <c r="G38" s="7">
        <v>0</v>
      </c>
      <c r="H38" s="7">
        <v>0</v>
      </c>
      <c r="I38" s="7">
        <v>0</v>
      </c>
      <c r="J38" s="7">
        <v>0</v>
      </c>
      <c r="K38" s="7">
        <v>0</v>
      </c>
      <c r="L38" s="7">
        <v>0</v>
      </c>
      <c r="M38" s="7">
        <v>0</v>
      </c>
      <c r="N38" s="7">
        <v>0</v>
      </c>
      <c r="O38" s="7">
        <v>0</v>
      </c>
      <c r="P38" s="7">
        <v>0</v>
      </c>
      <c r="Q38" s="7">
        <v>2.0799999999999999E-2</v>
      </c>
      <c r="R38" s="7">
        <v>0</v>
      </c>
      <c r="S38" s="7">
        <v>0</v>
      </c>
      <c r="T38" s="7">
        <v>0</v>
      </c>
      <c r="U38" s="7">
        <v>0</v>
      </c>
      <c r="V38" s="7">
        <v>0</v>
      </c>
      <c r="W38" s="7">
        <v>0</v>
      </c>
      <c r="X38" s="7">
        <v>0</v>
      </c>
      <c r="Y38" s="7">
        <v>0</v>
      </c>
      <c r="Z38" s="7">
        <v>0</v>
      </c>
      <c r="AA38" s="7">
        <v>0</v>
      </c>
      <c r="AB38" s="7">
        <v>0</v>
      </c>
      <c r="AC38" s="7">
        <v>0</v>
      </c>
      <c r="AD38" s="7">
        <v>0</v>
      </c>
      <c r="AE38" s="7">
        <v>0</v>
      </c>
      <c r="AF38" s="7">
        <v>0</v>
      </c>
      <c r="AG38" s="7">
        <v>0</v>
      </c>
      <c r="AH38" s="8"/>
    </row>
    <row r="39" spans="1:34">
      <c r="A39" s="6" t="s">
        <v>70</v>
      </c>
      <c r="B39" s="7">
        <v>0.1048</v>
      </c>
      <c r="C39" s="7">
        <v>0</v>
      </c>
      <c r="D39" s="7">
        <v>0.33449999999999996</v>
      </c>
      <c r="E39" s="7">
        <v>0.159</v>
      </c>
      <c r="F39" s="7">
        <v>0</v>
      </c>
      <c r="G39" s="7">
        <v>0.65769999999999995</v>
      </c>
      <c r="H39" s="7">
        <v>0</v>
      </c>
      <c r="I39" s="7">
        <v>0</v>
      </c>
      <c r="J39" s="7">
        <v>0</v>
      </c>
      <c r="K39" s="7">
        <v>0.1933</v>
      </c>
      <c r="L39" s="7">
        <v>0.40739999999999998</v>
      </c>
      <c r="M39" s="7">
        <v>2.0299999999999999E-2</v>
      </c>
      <c r="N39" s="7">
        <v>0.12379999999999999</v>
      </c>
      <c r="O39" s="7">
        <v>0.2359</v>
      </c>
      <c r="P39" s="7">
        <v>0.17510000000000001</v>
      </c>
      <c r="Q39" s="7">
        <v>0.2117</v>
      </c>
      <c r="R39" s="7">
        <v>0</v>
      </c>
      <c r="S39" s="7">
        <v>0</v>
      </c>
      <c r="T39" s="7">
        <v>0</v>
      </c>
      <c r="U39" s="7">
        <v>0</v>
      </c>
      <c r="V39" s="7">
        <v>0</v>
      </c>
      <c r="W39" s="7">
        <v>5.3600000000000002E-2</v>
      </c>
      <c r="X39" s="7">
        <v>0</v>
      </c>
      <c r="Y39" s="7">
        <v>0</v>
      </c>
      <c r="Z39" s="7">
        <v>0</v>
      </c>
      <c r="AA39" s="7">
        <v>5.8700000000000002E-2</v>
      </c>
      <c r="AB39" s="7">
        <v>5.4199999999999998E-2</v>
      </c>
      <c r="AC39" s="7">
        <v>0</v>
      </c>
      <c r="AD39" s="7">
        <v>4.1000000000000002E-2</v>
      </c>
      <c r="AE39" s="7">
        <v>0</v>
      </c>
      <c r="AF39" s="7">
        <v>0</v>
      </c>
      <c r="AG39" s="7">
        <v>0</v>
      </c>
      <c r="AH39" s="8"/>
    </row>
    <row r="40" spans="1:34">
      <c r="A40" s="6" t="s">
        <v>71</v>
      </c>
      <c r="B40" s="7">
        <v>0</v>
      </c>
      <c r="C40" s="7">
        <v>0</v>
      </c>
      <c r="D40" s="7">
        <v>0</v>
      </c>
      <c r="E40" s="7">
        <v>0</v>
      </c>
      <c r="F40" s="7">
        <v>0</v>
      </c>
      <c r="G40" s="7">
        <v>0</v>
      </c>
      <c r="H40" s="7">
        <v>0</v>
      </c>
      <c r="I40" s="7">
        <v>0</v>
      </c>
      <c r="J40" s="7">
        <v>0</v>
      </c>
      <c r="K40" s="7">
        <v>0</v>
      </c>
      <c r="L40" s="7">
        <v>0</v>
      </c>
      <c r="M40" s="7">
        <v>0</v>
      </c>
      <c r="N40" s="7">
        <v>0</v>
      </c>
      <c r="O40" s="7">
        <v>0</v>
      </c>
      <c r="P40" s="7">
        <v>0</v>
      </c>
      <c r="Q40" s="7">
        <v>0</v>
      </c>
      <c r="R40" s="7">
        <v>0</v>
      </c>
      <c r="S40" s="7">
        <v>0</v>
      </c>
      <c r="T40" s="7">
        <v>0</v>
      </c>
      <c r="U40" s="7">
        <v>0</v>
      </c>
      <c r="V40" s="7">
        <v>0</v>
      </c>
      <c r="W40" s="7">
        <v>0</v>
      </c>
      <c r="X40" s="7">
        <v>0</v>
      </c>
      <c r="Y40" s="7">
        <v>0</v>
      </c>
      <c r="Z40" s="7">
        <v>0</v>
      </c>
      <c r="AA40" s="7">
        <v>0</v>
      </c>
      <c r="AB40" s="7">
        <v>0</v>
      </c>
      <c r="AC40" s="7">
        <v>0</v>
      </c>
      <c r="AD40" s="7">
        <v>0</v>
      </c>
      <c r="AE40" s="7">
        <v>0</v>
      </c>
      <c r="AF40" s="7">
        <v>0</v>
      </c>
      <c r="AG40" s="7">
        <v>0</v>
      </c>
      <c r="AH40" s="8"/>
    </row>
    <row r="41" spans="1:34">
      <c r="A41" s="6" t="s">
        <v>72</v>
      </c>
      <c r="B41" s="7">
        <v>0</v>
      </c>
      <c r="C41" s="7">
        <v>0</v>
      </c>
      <c r="D41" s="7">
        <v>0</v>
      </c>
      <c r="E41" s="7">
        <v>0</v>
      </c>
      <c r="F41" s="7">
        <v>0</v>
      </c>
      <c r="G41" s="7">
        <v>0</v>
      </c>
      <c r="H41" s="7">
        <v>0</v>
      </c>
      <c r="I41" s="7">
        <v>0</v>
      </c>
      <c r="J41" s="7">
        <v>0</v>
      </c>
      <c r="K41" s="7">
        <v>0</v>
      </c>
      <c r="L41" s="7">
        <v>0</v>
      </c>
      <c r="M41" s="7">
        <v>0</v>
      </c>
      <c r="N41" s="7">
        <v>0</v>
      </c>
      <c r="O41" s="7">
        <v>0</v>
      </c>
      <c r="P41" s="7">
        <v>0</v>
      </c>
      <c r="Q41" s="7">
        <v>0</v>
      </c>
      <c r="R41" s="7">
        <v>0</v>
      </c>
      <c r="S41" s="7">
        <v>0</v>
      </c>
      <c r="T41" s="7">
        <v>1.4E-3</v>
      </c>
      <c r="U41" s="7">
        <v>0</v>
      </c>
      <c r="V41" s="7">
        <v>0</v>
      </c>
      <c r="W41" s="7">
        <v>0</v>
      </c>
      <c r="X41" s="7">
        <v>0</v>
      </c>
      <c r="Y41" s="7">
        <v>2.3999999999999998E-3</v>
      </c>
      <c r="Z41" s="7">
        <v>0</v>
      </c>
      <c r="AA41" s="7">
        <v>0</v>
      </c>
      <c r="AB41" s="7">
        <v>0</v>
      </c>
      <c r="AC41" s="7">
        <v>0</v>
      </c>
      <c r="AD41" s="7">
        <v>0</v>
      </c>
      <c r="AE41" s="7">
        <v>0</v>
      </c>
      <c r="AF41" s="7">
        <v>0</v>
      </c>
      <c r="AG41" s="7">
        <v>0</v>
      </c>
      <c r="AH41" s="8"/>
    </row>
    <row r="42" spans="1:34">
      <c r="A42" s="6" t="s">
        <v>73</v>
      </c>
      <c r="B42" s="7">
        <v>0</v>
      </c>
      <c r="C42" s="7">
        <v>0</v>
      </c>
      <c r="D42" s="7">
        <v>0</v>
      </c>
      <c r="E42" s="7">
        <v>0</v>
      </c>
      <c r="F42" s="7">
        <v>1.11E-2</v>
      </c>
      <c r="G42" s="7">
        <v>0</v>
      </c>
      <c r="H42" s="7">
        <v>0</v>
      </c>
      <c r="I42" s="7">
        <v>2.6700000000000002E-2</v>
      </c>
      <c r="J42" s="7">
        <v>8.0000000000000002E-3</v>
      </c>
      <c r="K42" s="7">
        <v>0</v>
      </c>
      <c r="L42" s="7">
        <v>0</v>
      </c>
      <c r="M42" s="7">
        <v>0</v>
      </c>
      <c r="N42" s="7">
        <v>0</v>
      </c>
      <c r="O42" s="7">
        <v>0</v>
      </c>
      <c r="P42" s="7">
        <v>0</v>
      </c>
      <c r="Q42" s="7">
        <v>0</v>
      </c>
      <c r="R42" s="7">
        <v>0</v>
      </c>
      <c r="S42" s="7">
        <v>0</v>
      </c>
      <c r="T42" s="7">
        <v>0</v>
      </c>
      <c r="U42" s="7">
        <v>2.1899999999999999E-2</v>
      </c>
      <c r="V42" s="7">
        <v>0</v>
      </c>
      <c r="W42" s="7">
        <v>0</v>
      </c>
      <c r="X42" s="7">
        <v>0</v>
      </c>
      <c r="Y42" s="7">
        <v>0</v>
      </c>
      <c r="Z42" s="7">
        <v>0</v>
      </c>
      <c r="AA42" s="7">
        <v>0</v>
      </c>
      <c r="AB42" s="7">
        <v>0</v>
      </c>
      <c r="AC42" s="7">
        <v>3.5000000000000001E-3</v>
      </c>
      <c r="AD42" s="7">
        <v>0</v>
      </c>
      <c r="AE42" s="7">
        <v>0</v>
      </c>
      <c r="AF42" s="7">
        <v>1.18E-2</v>
      </c>
      <c r="AG42" s="7">
        <v>6.4999999999999997E-3</v>
      </c>
      <c r="AH42" s="8"/>
    </row>
    <row r="43" spans="1:34">
      <c r="A43" s="6" t="s">
        <v>74</v>
      </c>
      <c r="B43" s="7">
        <v>0</v>
      </c>
      <c r="C43" s="7">
        <v>0</v>
      </c>
      <c r="D43" s="7">
        <v>0</v>
      </c>
      <c r="E43" s="7">
        <v>0</v>
      </c>
      <c r="F43" s="7">
        <v>5.0000000000000001E-4</v>
      </c>
      <c r="G43" s="7">
        <v>0</v>
      </c>
      <c r="H43" s="7">
        <v>0</v>
      </c>
      <c r="I43" s="7">
        <v>0</v>
      </c>
      <c r="J43" s="7">
        <v>0</v>
      </c>
      <c r="K43" s="7">
        <v>0</v>
      </c>
      <c r="L43" s="7">
        <v>0</v>
      </c>
      <c r="M43" s="7">
        <v>0</v>
      </c>
      <c r="N43" s="7">
        <v>0</v>
      </c>
      <c r="O43" s="7">
        <v>0</v>
      </c>
      <c r="P43" s="7">
        <v>0</v>
      </c>
      <c r="Q43" s="7">
        <v>0</v>
      </c>
      <c r="R43" s="7">
        <v>0</v>
      </c>
      <c r="S43" s="7">
        <v>0</v>
      </c>
      <c r="T43" s="7">
        <v>0</v>
      </c>
      <c r="U43" s="7">
        <v>0</v>
      </c>
      <c r="V43" s="7">
        <v>0</v>
      </c>
      <c r="W43" s="7">
        <v>0</v>
      </c>
      <c r="X43" s="7">
        <v>0</v>
      </c>
      <c r="Y43" s="7">
        <v>0</v>
      </c>
      <c r="Z43" s="7">
        <v>0</v>
      </c>
      <c r="AA43" s="7">
        <v>0</v>
      </c>
      <c r="AB43" s="7">
        <v>0</v>
      </c>
      <c r="AC43" s="7">
        <v>0</v>
      </c>
      <c r="AD43" s="7">
        <v>0</v>
      </c>
      <c r="AE43" s="7">
        <v>0</v>
      </c>
      <c r="AF43" s="7">
        <v>0</v>
      </c>
      <c r="AG43" s="7">
        <v>0</v>
      </c>
      <c r="AH43" s="8"/>
    </row>
    <row r="44" spans="1:34">
      <c r="A44" s="6" t="s">
        <v>75</v>
      </c>
      <c r="B44" s="7">
        <v>0</v>
      </c>
      <c r="C44" s="7">
        <v>0</v>
      </c>
      <c r="D44" s="7">
        <v>2.81E-2</v>
      </c>
      <c r="E44" s="7">
        <v>8.3000000000000001E-3</v>
      </c>
      <c r="F44" s="7">
        <v>0</v>
      </c>
      <c r="G44" s="7">
        <v>5.45E-2</v>
      </c>
      <c r="H44" s="7">
        <v>0</v>
      </c>
      <c r="I44" s="7">
        <v>0</v>
      </c>
      <c r="J44" s="7">
        <v>0</v>
      </c>
      <c r="K44" s="7">
        <v>1.6E-2</v>
      </c>
      <c r="L44" s="7">
        <v>1.8800000000000001E-2</v>
      </c>
      <c r="M44" s="7">
        <v>0</v>
      </c>
      <c r="N44" s="7">
        <v>5.1000000000000004E-3</v>
      </c>
      <c r="O44" s="7">
        <v>1.49E-2</v>
      </c>
      <c r="P44" s="7">
        <v>9.4999999999999998E-3</v>
      </c>
      <c r="Q44" s="7">
        <v>1.9699999999999999E-2</v>
      </c>
      <c r="R44" s="7">
        <v>0</v>
      </c>
      <c r="S44" s="7">
        <v>0</v>
      </c>
      <c r="T44" s="7">
        <v>0</v>
      </c>
      <c r="U44" s="7">
        <v>0</v>
      </c>
      <c r="V44" s="7">
        <v>0</v>
      </c>
      <c r="W44" s="7">
        <v>6.1000000000000004E-3</v>
      </c>
      <c r="X44" s="7">
        <v>5.9799999999999999E-2</v>
      </c>
      <c r="Y44" s="7">
        <v>0</v>
      </c>
      <c r="Z44" s="7">
        <v>1.4E-3</v>
      </c>
      <c r="AA44" s="7">
        <v>0</v>
      </c>
      <c r="AB44" s="7">
        <v>4.0000000000000002E-4</v>
      </c>
      <c r="AC44" s="7">
        <v>0</v>
      </c>
      <c r="AD44" s="7">
        <v>2.8E-3</v>
      </c>
      <c r="AE44" s="7">
        <v>0</v>
      </c>
      <c r="AF44" s="7">
        <v>0</v>
      </c>
      <c r="AG44" s="7">
        <v>0</v>
      </c>
      <c r="AH44" s="8"/>
    </row>
    <row r="45" spans="1:34">
      <c r="A45" s="6" t="s">
        <v>76</v>
      </c>
      <c r="B45" s="7">
        <v>0</v>
      </c>
      <c r="C45" s="7">
        <v>0</v>
      </c>
      <c r="D45" s="7">
        <v>0</v>
      </c>
      <c r="E45" s="7">
        <v>0</v>
      </c>
      <c r="F45" s="7">
        <v>0</v>
      </c>
      <c r="G45" s="7">
        <v>0</v>
      </c>
      <c r="H45" s="7">
        <v>0</v>
      </c>
      <c r="I45" s="7">
        <v>0</v>
      </c>
      <c r="J45" s="7">
        <v>0</v>
      </c>
      <c r="K45" s="7">
        <v>0</v>
      </c>
      <c r="L45" s="7">
        <v>0</v>
      </c>
      <c r="M45" s="7">
        <v>0</v>
      </c>
      <c r="N45" s="7">
        <v>0</v>
      </c>
      <c r="O45" s="7">
        <v>0</v>
      </c>
      <c r="P45" s="7">
        <v>0</v>
      </c>
      <c r="Q45" s="7">
        <v>0</v>
      </c>
      <c r="R45" s="7">
        <v>0</v>
      </c>
      <c r="S45" s="7">
        <v>0</v>
      </c>
      <c r="T45" s="7">
        <v>0</v>
      </c>
      <c r="U45" s="7">
        <v>0</v>
      </c>
      <c r="V45" s="7">
        <v>0</v>
      </c>
      <c r="W45" s="7">
        <v>0</v>
      </c>
      <c r="X45" s="7">
        <v>0</v>
      </c>
      <c r="Y45" s="7">
        <v>0</v>
      </c>
      <c r="Z45" s="7">
        <v>0</v>
      </c>
      <c r="AA45" s="7">
        <v>0</v>
      </c>
      <c r="AB45" s="7">
        <v>0</v>
      </c>
      <c r="AC45" s="7">
        <v>0</v>
      </c>
      <c r="AD45" s="7">
        <v>0</v>
      </c>
      <c r="AE45" s="7">
        <v>0</v>
      </c>
      <c r="AF45" s="7">
        <v>0</v>
      </c>
      <c r="AG45" s="7">
        <v>0</v>
      </c>
      <c r="AH45" s="8"/>
    </row>
    <row r="46" spans="1:34">
      <c r="A46" s="6" t="s">
        <v>77</v>
      </c>
      <c r="B46" s="7">
        <v>0</v>
      </c>
      <c r="C46" s="7">
        <v>0</v>
      </c>
      <c r="D46" s="7">
        <v>0</v>
      </c>
      <c r="E46" s="7">
        <v>0</v>
      </c>
      <c r="F46" s="7">
        <v>0</v>
      </c>
      <c r="G46" s="7">
        <v>0</v>
      </c>
      <c r="H46" s="7">
        <v>0</v>
      </c>
      <c r="I46" s="7">
        <v>0</v>
      </c>
      <c r="J46" s="7">
        <v>0</v>
      </c>
      <c r="K46" s="7">
        <v>0</v>
      </c>
      <c r="L46" s="7">
        <v>0</v>
      </c>
      <c r="M46" s="7">
        <v>0</v>
      </c>
      <c r="N46" s="7">
        <v>0</v>
      </c>
      <c r="O46" s="7">
        <v>0</v>
      </c>
      <c r="P46" s="7">
        <v>0</v>
      </c>
      <c r="Q46" s="7">
        <v>0</v>
      </c>
      <c r="R46" s="7">
        <v>0</v>
      </c>
      <c r="S46" s="7">
        <v>0</v>
      </c>
      <c r="T46" s="7">
        <v>0</v>
      </c>
      <c r="U46" s="7">
        <v>0</v>
      </c>
      <c r="V46" s="7">
        <v>0</v>
      </c>
      <c r="W46" s="7">
        <v>0</v>
      </c>
      <c r="X46" s="7">
        <v>0</v>
      </c>
      <c r="Y46" s="7">
        <v>0</v>
      </c>
      <c r="Z46" s="7">
        <v>0</v>
      </c>
      <c r="AA46" s="7">
        <v>0</v>
      </c>
      <c r="AB46" s="7">
        <v>0</v>
      </c>
      <c r="AC46" s="7">
        <v>0</v>
      </c>
      <c r="AD46" s="7">
        <v>0</v>
      </c>
      <c r="AE46" s="7">
        <v>0</v>
      </c>
      <c r="AF46" s="7">
        <v>0</v>
      </c>
      <c r="AG46" s="7">
        <v>0</v>
      </c>
      <c r="AH46" s="8"/>
    </row>
    <row r="47" spans="1:34">
      <c r="A47" s="6" t="s">
        <v>78</v>
      </c>
      <c r="B47" s="7">
        <v>0</v>
      </c>
      <c r="C47" s="7">
        <v>0</v>
      </c>
      <c r="D47" s="7">
        <v>0</v>
      </c>
      <c r="E47" s="7">
        <v>0</v>
      </c>
      <c r="F47" s="7">
        <v>0</v>
      </c>
      <c r="G47" s="7">
        <v>0</v>
      </c>
      <c r="H47" s="7">
        <v>0</v>
      </c>
      <c r="I47" s="7">
        <v>0</v>
      </c>
      <c r="J47" s="7">
        <v>0</v>
      </c>
      <c r="K47" s="7">
        <v>0</v>
      </c>
      <c r="L47" s="7">
        <v>0</v>
      </c>
      <c r="M47" s="7">
        <v>0</v>
      </c>
      <c r="N47" s="7">
        <v>0</v>
      </c>
      <c r="O47" s="7">
        <v>0</v>
      </c>
      <c r="P47" s="7">
        <v>0</v>
      </c>
      <c r="Q47" s="7">
        <v>0</v>
      </c>
      <c r="R47" s="7">
        <v>0</v>
      </c>
      <c r="S47" s="7">
        <v>0</v>
      </c>
      <c r="T47" s="7">
        <v>0</v>
      </c>
      <c r="U47" s="7">
        <v>0</v>
      </c>
      <c r="V47" s="7">
        <v>0</v>
      </c>
      <c r="W47" s="7">
        <v>0</v>
      </c>
      <c r="X47" s="7">
        <v>0</v>
      </c>
      <c r="Y47" s="7">
        <v>0</v>
      </c>
      <c r="Z47" s="7">
        <v>0</v>
      </c>
      <c r="AA47" s="7">
        <v>0</v>
      </c>
      <c r="AB47" s="7">
        <v>0</v>
      </c>
      <c r="AC47" s="7">
        <v>0</v>
      </c>
      <c r="AD47" s="7">
        <v>0</v>
      </c>
      <c r="AE47" s="7">
        <v>0</v>
      </c>
      <c r="AF47" s="7">
        <v>0</v>
      </c>
      <c r="AG47" s="7">
        <v>0</v>
      </c>
      <c r="AH47" s="8"/>
    </row>
    <row r="48" spans="1:34">
      <c r="A48" s="6" t="s">
        <v>79</v>
      </c>
      <c r="B48" s="7">
        <v>0</v>
      </c>
      <c r="C48" s="7">
        <v>0</v>
      </c>
      <c r="D48" s="7">
        <v>0</v>
      </c>
      <c r="E48" s="7">
        <v>0</v>
      </c>
      <c r="F48" s="7">
        <v>0</v>
      </c>
      <c r="G48" s="7">
        <v>0</v>
      </c>
      <c r="H48" s="7">
        <v>0</v>
      </c>
      <c r="I48" s="7">
        <v>0</v>
      </c>
      <c r="J48" s="7">
        <v>0</v>
      </c>
      <c r="K48" s="7">
        <v>0</v>
      </c>
      <c r="L48" s="7">
        <v>0</v>
      </c>
      <c r="M48" s="7">
        <v>0</v>
      </c>
      <c r="N48" s="7">
        <v>0</v>
      </c>
      <c r="O48" s="7">
        <v>0</v>
      </c>
      <c r="P48" s="7">
        <v>0</v>
      </c>
      <c r="Q48" s="7">
        <v>0</v>
      </c>
      <c r="R48" s="7">
        <v>0</v>
      </c>
      <c r="S48" s="7">
        <v>0</v>
      </c>
      <c r="T48" s="7">
        <v>0</v>
      </c>
      <c r="U48" s="7">
        <v>0</v>
      </c>
      <c r="V48" s="7">
        <v>0</v>
      </c>
      <c r="W48" s="7">
        <v>0</v>
      </c>
      <c r="X48" s="7">
        <v>0</v>
      </c>
      <c r="Y48" s="7">
        <v>0</v>
      </c>
      <c r="Z48" s="7">
        <v>0</v>
      </c>
      <c r="AA48" s="7">
        <v>0</v>
      </c>
      <c r="AB48" s="7">
        <v>0</v>
      </c>
      <c r="AC48" s="7">
        <v>0</v>
      </c>
      <c r="AD48" s="7">
        <v>0</v>
      </c>
      <c r="AE48" s="7">
        <v>0</v>
      </c>
      <c r="AF48" s="7">
        <v>0</v>
      </c>
      <c r="AG48" s="7">
        <v>0</v>
      </c>
      <c r="AH48" s="8"/>
    </row>
    <row r="49" spans="1:34">
      <c r="A49" s="6" t="s">
        <v>80</v>
      </c>
      <c r="B49" s="7">
        <v>0</v>
      </c>
      <c r="C49" s="7">
        <v>0</v>
      </c>
      <c r="D49" s="7">
        <v>0</v>
      </c>
      <c r="E49" s="7">
        <v>0</v>
      </c>
      <c r="F49" s="7">
        <v>1.0200000000000001E-2</v>
      </c>
      <c r="G49" s="7">
        <v>0</v>
      </c>
      <c r="H49" s="7">
        <v>0</v>
      </c>
      <c r="I49" s="7">
        <v>1.0500000000000001E-2</v>
      </c>
      <c r="J49" s="7">
        <v>4.7999999999999996E-3</v>
      </c>
      <c r="K49" s="7">
        <v>0</v>
      </c>
      <c r="L49" s="7">
        <v>0</v>
      </c>
      <c r="M49" s="7">
        <v>1.5E-3</v>
      </c>
      <c r="N49" s="7">
        <v>0</v>
      </c>
      <c r="O49" s="7">
        <v>0</v>
      </c>
      <c r="P49" s="7">
        <v>0</v>
      </c>
      <c r="Q49" s="7">
        <v>0</v>
      </c>
      <c r="R49" s="7">
        <v>0</v>
      </c>
      <c r="S49" s="7">
        <v>0</v>
      </c>
      <c r="T49" s="7">
        <v>0</v>
      </c>
      <c r="U49" s="7">
        <v>0</v>
      </c>
      <c r="V49" s="7">
        <v>0</v>
      </c>
      <c r="W49" s="7">
        <v>0</v>
      </c>
      <c r="X49" s="7">
        <v>0</v>
      </c>
      <c r="Y49" s="7">
        <v>0</v>
      </c>
      <c r="Z49" s="7">
        <v>0</v>
      </c>
      <c r="AA49" s="7">
        <v>0</v>
      </c>
      <c r="AB49" s="7">
        <v>0</v>
      </c>
      <c r="AC49" s="7">
        <v>0</v>
      </c>
      <c r="AD49" s="7">
        <v>0</v>
      </c>
      <c r="AE49" s="7">
        <v>0</v>
      </c>
      <c r="AF49" s="7">
        <v>1.4800000000000001E-2</v>
      </c>
      <c r="AG49" s="7">
        <v>8.2000000000000007E-3</v>
      </c>
      <c r="AH49" s="8"/>
    </row>
    <row r="50" spans="1:34">
      <c r="A50" s="6" t="s">
        <v>81</v>
      </c>
      <c r="B50" s="7">
        <v>0</v>
      </c>
      <c r="C50" s="7">
        <v>0</v>
      </c>
      <c r="D50" s="7">
        <v>0</v>
      </c>
      <c r="E50" s="7">
        <v>0</v>
      </c>
      <c r="F50" s="7">
        <v>1.9199999999999998E-2</v>
      </c>
      <c r="G50" s="7">
        <v>0</v>
      </c>
      <c r="H50" s="7">
        <v>0</v>
      </c>
      <c r="I50" s="7">
        <v>1.14E-2</v>
      </c>
      <c r="J50" s="7">
        <v>3.2599999999999997E-2</v>
      </c>
      <c r="K50" s="7">
        <v>0</v>
      </c>
      <c r="L50" s="7">
        <v>0</v>
      </c>
      <c r="M50" s="7">
        <v>8.3000000000000001E-3</v>
      </c>
      <c r="N50" s="7">
        <v>0</v>
      </c>
      <c r="O50" s="7">
        <v>0</v>
      </c>
      <c r="P50" s="7">
        <v>0</v>
      </c>
      <c r="Q50" s="7">
        <v>0</v>
      </c>
      <c r="R50" s="7">
        <v>0</v>
      </c>
      <c r="S50" s="7">
        <v>0</v>
      </c>
      <c r="T50" s="7">
        <v>0</v>
      </c>
      <c r="U50" s="7">
        <v>5.4000000000000003E-3</v>
      </c>
      <c r="V50" s="7">
        <v>0</v>
      </c>
      <c r="W50" s="7">
        <v>0</v>
      </c>
      <c r="X50" s="7">
        <v>0</v>
      </c>
      <c r="Y50" s="7">
        <v>6.2199999999999998E-2</v>
      </c>
      <c r="Z50" s="7">
        <v>0</v>
      </c>
      <c r="AA50" s="7">
        <v>0</v>
      </c>
      <c r="AB50" s="7">
        <v>0</v>
      </c>
      <c r="AC50" s="7">
        <v>3.7100000000000001E-2</v>
      </c>
      <c r="AD50" s="7">
        <v>0</v>
      </c>
      <c r="AE50" s="7">
        <v>0</v>
      </c>
      <c r="AF50" s="7">
        <v>5.0299999999999997E-2</v>
      </c>
      <c r="AG50" s="7">
        <v>7.1999999999999998E-3</v>
      </c>
      <c r="AH50" s="8"/>
    </row>
    <row r="51" spans="1:34">
      <c r="A51" s="6" t="s">
        <v>82</v>
      </c>
      <c r="B51" s="7">
        <v>0</v>
      </c>
      <c r="C51" s="7">
        <v>0</v>
      </c>
      <c r="D51" s="7">
        <v>0</v>
      </c>
      <c r="E51" s="7">
        <v>0</v>
      </c>
      <c r="F51" s="7">
        <v>6.9500000000000006E-2</v>
      </c>
      <c r="G51" s="7">
        <v>0</v>
      </c>
      <c r="H51" s="7">
        <v>0</v>
      </c>
      <c r="I51" s="7">
        <v>9.7199999999999995E-2</v>
      </c>
      <c r="J51" s="7">
        <v>0.1321</v>
      </c>
      <c r="K51" s="7">
        <v>0</v>
      </c>
      <c r="L51" s="7">
        <v>0</v>
      </c>
      <c r="M51" s="7">
        <v>6.1400000000000003E-2</v>
      </c>
      <c r="N51" s="7">
        <v>0</v>
      </c>
      <c r="O51" s="7">
        <v>0</v>
      </c>
      <c r="P51" s="7">
        <v>0</v>
      </c>
      <c r="Q51" s="7">
        <v>0</v>
      </c>
      <c r="R51" s="7">
        <v>0</v>
      </c>
      <c r="S51" s="7">
        <v>0</v>
      </c>
      <c r="T51" s="7">
        <v>0</v>
      </c>
      <c r="U51" s="7">
        <v>4.7100000000000003E-2</v>
      </c>
      <c r="V51" s="7">
        <v>0</v>
      </c>
      <c r="W51" s="7">
        <v>0</v>
      </c>
      <c r="X51" s="7">
        <v>0</v>
      </c>
      <c r="Y51" s="7">
        <v>0</v>
      </c>
      <c r="Z51" s="7">
        <v>0</v>
      </c>
      <c r="AA51" s="7">
        <v>0</v>
      </c>
      <c r="AB51" s="7">
        <v>0</v>
      </c>
      <c r="AC51" s="7">
        <v>0.1147</v>
      </c>
      <c r="AD51" s="7">
        <v>0</v>
      </c>
      <c r="AE51" s="7">
        <v>6.6600000000000006E-2</v>
      </c>
      <c r="AF51" s="7">
        <v>0.1293</v>
      </c>
      <c r="AG51" s="7">
        <v>8.6099999999999996E-2</v>
      </c>
      <c r="AH51" s="8"/>
    </row>
    <row r="52" spans="1:34">
      <c r="A52" s="6" t="s">
        <v>83</v>
      </c>
      <c r="B52" s="7">
        <v>3.2000000000000002E-3</v>
      </c>
      <c r="C52" s="7">
        <v>0</v>
      </c>
      <c r="D52" s="7">
        <v>2.5100000000000001E-2</v>
      </c>
      <c r="E52" s="7">
        <v>4.3799999999999999E-2</v>
      </c>
      <c r="F52" s="7">
        <v>0</v>
      </c>
      <c r="G52" s="7">
        <v>7.9200000000000007E-2</v>
      </c>
      <c r="H52" s="7">
        <v>0</v>
      </c>
      <c r="I52" s="7">
        <v>0</v>
      </c>
      <c r="J52" s="7">
        <v>0</v>
      </c>
      <c r="K52" s="7">
        <v>4.5100000000000001E-2</v>
      </c>
      <c r="L52" s="7">
        <v>2.7199999999999998E-2</v>
      </c>
      <c r="M52" s="7">
        <v>6.4000000000000003E-3</v>
      </c>
      <c r="N52" s="7">
        <v>4.0599999999999997E-2</v>
      </c>
      <c r="O52" s="7">
        <v>3.9300000000000002E-2</v>
      </c>
      <c r="P52" s="7">
        <v>3.9899999999999998E-2</v>
      </c>
      <c r="Q52" s="7">
        <v>3.1399999999999997E-2</v>
      </c>
      <c r="R52" s="7">
        <v>0</v>
      </c>
      <c r="S52" s="7">
        <v>0</v>
      </c>
      <c r="T52" s="7">
        <v>0</v>
      </c>
      <c r="U52" s="7">
        <v>0</v>
      </c>
      <c r="V52" s="7">
        <v>0</v>
      </c>
      <c r="W52" s="7">
        <v>3.8899999999999997E-2</v>
      </c>
      <c r="X52" s="7">
        <v>0.20130000000000001</v>
      </c>
      <c r="Y52" s="7">
        <v>0</v>
      </c>
      <c r="Z52" s="7">
        <v>0.21279999999999999</v>
      </c>
      <c r="AA52" s="7">
        <v>7.1800000000000003E-2</v>
      </c>
      <c r="AB52" s="7">
        <v>6.1199999999999997E-2</v>
      </c>
      <c r="AC52" s="7">
        <v>0</v>
      </c>
      <c r="AD52" s="7">
        <v>2.1999999999999999E-2</v>
      </c>
      <c r="AE52" s="7">
        <v>0</v>
      </c>
      <c r="AF52" s="7">
        <v>0</v>
      </c>
      <c r="AG52" s="7">
        <v>0</v>
      </c>
      <c r="AH52" s="8"/>
    </row>
    <row r="53" spans="1:34">
      <c r="A53" s="6" t="s">
        <v>84</v>
      </c>
      <c r="B53" s="7">
        <v>0</v>
      </c>
      <c r="C53" s="7">
        <v>0</v>
      </c>
      <c r="D53" s="7">
        <v>0</v>
      </c>
      <c r="E53" s="7">
        <v>0</v>
      </c>
      <c r="F53" s="7">
        <v>0</v>
      </c>
      <c r="G53" s="7">
        <v>0</v>
      </c>
      <c r="H53" s="7">
        <v>0</v>
      </c>
      <c r="I53" s="7">
        <v>0</v>
      </c>
      <c r="J53" s="7">
        <v>0</v>
      </c>
      <c r="K53" s="7">
        <v>0</v>
      </c>
      <c r="L53" s="7">
        <v>6.9999999999999999E-4</v>
      </c>
      <c r="M53" s="7">
        <v>0</v>
      </c>
      <c r="N53" s="7">
        <v>0</v>
      </c>
      <c r="O53" s="7">
        <v>0</v>
      </c>
      <c r="P53" s="7">
        <v>0</v>
      </c>
      <c r="Q53" s="7">
        <v>0</v>
      </c>
      <c r="R53" s="7">
        <v>0</v>
      </c>
      <c r="S53" s="7">
        <v>0</v>
      </c>
      <c r="T53" s="7">
        <v>0</v>
      </c>
      <c r="U53" s="7">
        <v>0</v>
      </c>
      <c r="V53" s="7">
        <v>0</v>
      </c>
      <c r="W53" s="7">
        <v>0</v>
      </c>
      <c r="X53" s="7">
        <v>0</v>
      </c>
      <c r="Y53" s="7">
        <v>0</v>
      </c>
      <c r="Z53" s="7">
        <v>0</v>
      </c>
      <c r="AA53" s="7">
        <v>0</v>
      </c>
      <c r="AB53" s="7">
        <v>0</v>
      </c>
      <c r="AC53" s="7">
        <v>0</v>
      </c>
      <c r="AD53" s="7">
        <v>0</v>
      </c>
      <c r="AE53" s="7">
        <v>0</v>
      </c>
      <c r="AF53" s="7">
        <v>0</v>
      </c>
      <c r="AG53" s="7">
        <v>0</v>
      </c>
      <c r="AH53" s="8"/>
    </row>
    <row r="54" spans="1:34">
      <c r="A54" s="6" t="s">
        <v>85</v>
      </c>
      <c r="B54" s="7">
        <v>0.2</v>
      </c>
      <c r="C54" s="7">
        <v>0</v>
      </c>
      <c r="D54" s="7">
        <v>1.35E-2</v>
      </c>
      <c r="E54" s="7">
        <v>0.13100000000000001</v>
      </c>
      <c r="F54" s="7">
        <v>0</v>
      </c>
      <c r="G54" s="7">
        <v>4.5499999999999999E-2</v>
      </c>
      <c r="H54" s="7">
        <v>0</v>
      </c>
      <c r="I54" s="7">
        <v>0</v>
      </c>
      <c r="J54" s="7">
        <v>0</v>
      </c>
      <c r="K54" s="7">
        <v>6.0199999999999997E-2</v>
      </c>
      <c r="L54" s="7">
        <v>1.61E-2</v>
      </c>
      <c r="M54" s="7">
        <v>0.1244</v>
      </c>
      <c r="N54" s="7">
        <v>0.18809999999999999</v>
      </c>
      <c r="O54" s="7">
        <v>5.9499999999999997E-2</v>
      </c>
      <c r="P54" s="7">
        <v>0.15409999999999999</v>
      </c>
      <c r="Q54" s="7">
        <v>0.17509999999999998</v>
      </c>
      <c r="R54" s="7">
        <v>0</v>
      </c>
      <c r="S54" s="7">
        <v>0</v>
      </c>
      <c r="T54" s="7">
        <v>0</v>
      </c>
      <c r="U54" s="7">
        <v>0</v>
      </c>
      <c r="V54" s="7">
        <v>0</v>
      </c>
      <c r="W54" s="7">
        <v>0.41649999999999998</v>
      </c>
      <c r="X54" s="7">
        <v>0</v>
      </c>
      <c r="Y54" s="7">
        <v>0</v>
      </c>
      <c r="Z54" s="7">
        <v>0</v>
      </c>
      <c r="AA54" s="7">
        <v>0.27639999999999998</v>
      </c>
      <c r="AB54" s="7">
        <v>0.28539999999999999</v>
      </c>
      <c r="AC54" s="7">
        <v>0</v>
      </c>
      <c r="AD54" s="7">
        <v>0.18839999999999998</v>
      </c>
      <c r="AE54" s="7">
        <v>1.35E-2</v>
      </c>
      <c r="AF54" s="7">
        <v>0</v>
      </c>
      <c r="AG54" s="7">
        <v>0</v>
      </c>
      <c r="AH54" s="8"/>
    </row>
    <row r="55" spans="1:34">
      <c r="A55" s="6" t="s">
        <v>86</v>
      </c>
      <c r="B55" s="7">
        <v>0</v>
      </c>
      <c r="C55" s="7">
        <v>0</v>
      </c>
      <c r="D55" s="7">
        <v>0</v>
      </c>
      <c r="E55" s="7">
        <v>0</v>
      </c>
      <c r="F55" s="7">
        <v>9.3399999999999997E-2</v>
      </c>
      <c r="G55" s="7">
        <v>0</v>
      </c>
      <c r="H55" s="7">
        <v>0</v>
      </c>
      <c r="I55" s="7">
        <v>7.2599999999999998E-2</v>
      </c>
      <c r="J55" s="7">
        <v>0.1084</v>
      </c>
      <c r="K55" s="7">
        <v>0</v>
      </c>
      <c r="L55" s="7">
        <v>0</v>
      </c>
      <c r="M55" s="7">
        <v>0.1361</v>
      </c>
      <c r="N55" s="7">
        <v>0</v>
      </c>
      <c r="O55" s="7">
        <v>0</v>
      </c>
      <c r="P55" s="7">
        <v>0</v>
      </c>
      <c r="Q55" s="7">
        <v>0</v>
      </c>
      <c r="R55" s="7">
        <v>0</v>
      </c>
      <c r="S55" s="7">
        <v>0</v>
      </c>
      <c r="T55" s="7">
        <v>0</v>
      </c>
      <c r="U55" s="7">
        <v>9.69E-2</v>
      </c>
      <c r="V55" s="7">
        <v>0</v>
      </c>
      <c r="W55" s="7">
        <v>0</v>
      </c>
      <c r="X55" s="7">
        <v>0</v>
      </c>
      <c r="Y55" s="7">
        <v>0</v>
      </c>
      <c r="Z55" s="7">
        <v>0</v>
      </c>
      <c r="AA55" s="7">
        <v>0</v>
      </c>
      <c r="AB55" s="7">
        <v>0</v>
      </c>
      <c r="AC55" s="7">
        <v>0.1484</v>
      </c>
      <c r="AD55" s="7">
        <v>0</v>
      </c>
      <c r="AE55" s="7">
        <v>8.9700000000000002E-2</v>
      </c>
      <c r="AF55" s="7">
        <v>0.3004</v>
      </c>
      <c r="AG55" s="7">
        <v>0.13519999999999999</v>
      </c>
      <c r="AH55" s="8"/>
    </row>
    <row r="56" spans="1:34">
      <c r="A56" s="6" t="s">
        <v>87</v>
      </c>
      <c r="B56" s="7">
        <v>0</v>
      </c>
      <c r="C56" s="7">
        <v>0</v>
      </c>
      <c r="D56" s="7">
        <v>0</v>
      </c>
      <c r="E56" s="7">
        <v>0</v>
      </c>
      <c r="F56" s="7">
        <v>1.7399999999999999E-2</v>
      </c>
      <c r="G56" s="7">
        <v>0</v>
      </c>
      <c r="H56" s="7">
        <v>0</v>
      </c>
      <c r="I56" s="7">
        <v>1.5900000000000001E-2</v>
      </c>
      <c r="J56" s="7">
        <v>0.02</v>
      </c>
      <c r="K56" s="7">
        <v>0</v>
      </c>
      <c r="L56" s="7">
        <v>0</v>
      </c>
      <c r="M56" s="7">
        <v>1E-4</v>
      </c>
      <c r="N56" s="7">
        <v>0</v>
      </c>
      <c r="O56" s="7">
        <v>0</v>
      </c>
      <c r="P56" s="7">
        <v>0</v>
      </c>
      <c r="Q56" s="7">
        <v>0</v>
      </c>
      <c r="R56" s="7">
        <v>0</v>
      </c>
      <c r="S56" s="7">
        <v>0</v>
      </c>
      <c r="T56" s="7">
        <v>0</v>
      </c>
      <c r="U56" s="7">
        <v>4.0000000000000001E-3</v>
      </c>
      <c r="V56" s="7">
        <v>0</v>
      </c>
      <c r="W56" s="7">
        <v>0</v>
      </c>
      <c r="X56" s="7">
        <v>0</v>
      </c>
      <c r="Y56" s="7">
        <v>0</v>
      </c>
      <c r="Z56" s="7">
        <v>0</v>
      </c>
      <c r="AA56" s="7">
        <v>0</v>
      </c>
      <c r="AB56" s="7">
        <v>0</v>
      </c>
      <c r="AC56" s="7">
        <v>1.24E-2</v>
      </c>
      <c r="AD56" s="7">
        <v>0</v>
      </c>
      <c r="AE56" s="7">
        <v>0</v>
      </c>
      <c r="AF56" s="7">
        <v>9.7999999999999997E-3</v>
      </c>
      <c r="AG56" s="7">
        <v>5.1000000000000004E-3</v>
      </c>
      <c r="AH56" s="8"/>
    </row>
    <row r="57" spans="1:34">
      <c r="A57" s="6" t="s">
        <v>88</v>
      </c>
      <c r="B57" s="7">
        <v>0</v>
      </c>
      <c r="C57" s="7">
        <v>0</v>
      </c>
      <c r="D57" s="7">
        <v>0</v>
      </c>
      <c r="E57" s="7">
        <v>0</v>
      </c>
      <c r="F57" s="7">
        <v>1.12E-2</v>
      </c>
      <c r="G57" s="7">
        <v>0</v>
      </c>
      <c r="H57" s="7">
        <v>0</v>
      </c>
      <c r="I57" s="7">
        <v>1.9599999999999999E-2</v>
      </c>
      <c r="J57" s="7">
        <v>4.7000000000000002E-3</v>
      </c>
      <c r="K57" s="7">
        <v>0</v>
      </c>
      <c r="L57" s="7">
        <v>0</v>
      </c>
      <c r="M57" s="7">
        <v>9.5999999999999992E-3</v>
      </c>
      <c r="N57" s="7">
        <v>0</v>
      </c>
      <c r="O57" s="7">
        <v>0</v>
      </c>
      <c r="P57" s="7">
        <v>0</v>
      </c>
      <c r="Q57" s="7">
        <v>0</v>
      </c>
      <c r="R57" s="7">
        <v>0</v>
      </c>
      <c r="S57" s="7">
        <v>0</v>
      </c>
      <c r="T57" s="7">
        <v>0</v>
      </c>
      <c r="U57" s="7">
        <v>9.5999999999999992E-3</v>
      </c>
      <c r="V57" s="7">
        <v>0</v>
      </c>
      <c r="W57" s="7">
        <v>0</v>
      </c>
      <c r="X57" s="7">
        <v>0</v>
      </c>
      <c r="Y57" s="7">
        <v>0</v>
      </c>
      <c r="Z57" s="7">
        <v>0</v>
      </c>
      <c r="AA57" s="7">
        <v>0</v>
      </c>
      <c r="AB57" s="7">
        <v>0</v>
      </c>
      <c r="AC57" s="7">
        <v>2.9999999999999997E-4</v>
      </c>
      <c r="AD57" s="7">
        <v>0</v>
      </c>
      <c r="AE57" s="7">
        <v>0</v>
      </c>
      <c r="AF57" s="7">
        <v>8.9999999999999993E-3</v>
      </c>
      <c r="AG57" s="7">
        <v>5.8999999999999999E-3</v>
      </c>
      <c r="AH57" s="8"/>
    </row>
    <row r="58" spans="1:34">
      <c r="A58" s="6" t="s">
        <v>89</v>
      </c>
      <c r="B58" s="7">
        <v>0</v>
      </c>
      <c r="C58" s="7">
        <v>0</v>
      </c>
      <c r="D58" s="7">
        <v>0</v>
      </c>
      <c r="E58" s="7">
        <v>0</v>
      </c>
      <c r="F58" s="7">
        <v>0</v>
      </c>
      <c r="G58" s="7">
        <v>0</v>
      </c>
      <c r="H58" s="7">
        <v>0</v>
      </c>
      <c r="I58" s="7">
        <v>0</v>
      </c>
      <c r="J58" s="7">
        <v>0</v>
      </c>
      <c r="K58" s="7">
        <v>0</v>
      </c>
      <c r="L58" s="7">
        <v>0</v>
      </c>
      <c r="M58" s="7">
        <v>0</v>
      </c>
      <c r="N58" s="7">
        <v>0</v>
      </c>
      <c r="O58" s="7">
        <v>0</v>
      </c>
      <c r="P58" s="7">
        <v>0</v>
      </c>
      <c r="Q58" s="7">
        <v>0</v>
      </c>
      <c r="R58" s="7">
        <v>0</v>
      </c>
      <c r="S58" s="7">
        <v>0</v>
      </c>
      <c r="T58" s="7">
        <v>0</v>
      </c>
      <c r="U58" s="7">
        <v>0</v>
      </c>
      <c r="V58" s="7">
        <v>0</v>
      </c>
      <c r="W58" s="7">
        <v>0</v>
      </c>
      <c r="X58" s="7">
        <v>0</v>
      </c>
      <c r="Y58" s="7">
        <v>0</v>
      </c>
      <c r="Z58" s="7">
        <v>0</v>
      </c>
      <c r="AA58" s="7">
        <v>0</v>
      </c>
      <c r="AB58" s="7">
        <v>0</v>
      </c>
      <c r="AC58" s="7">
        <v>0</v>
      </c>
      <c r="AD58" s="7">
        <v>0</v>
      </c>
      <c r="AE58" s="7">
        <v>0</v>
      </c>
      <c r="AF58" s="7">
        <v>0</v>
      </c>
      <c r="AG58" s="7">
        <v>0</v>
      </c>
      <c r="AH58" s="8"/>
    </row>
    <row r="59" spans="1:34">
      <c r="A59" s="6" t="s">
        <v>90</v>
      </c>
      <c r="B59" s="7">
        <v>0</v>
      </c>
      <c r="C59" s="7">
        <v>0</v>
      </c>
      <c r="D59" s="7">
        <v>0</v>
      </c>
      <c r="E59" s="7">
        <v>0</v>
      </c>
      <c r="F59" s="7">
        <v>0</v>
      </c>
      <c r="G59" s="7">
        <v>0</v>
      </c>
      <c r="H59" s="7">
        <v>0</v>
      </c>
      <c r="I59" s="7">
        <v>0</v>
      </c>
      <c r="J59" s="7">
        <v>0</v>
      </c>
      <c r="K59" s="7">
        <v>0</v>
      </c>
      <c r="L59" s="7">
        <v>0</v>
      </c>
      <c r="M59" s="7">
        <v>0</v>
      </c>
      <c r="N59" s="7">
        <v>0</v>
      </c>
      <c r="O59" s="7">
        <v>0</v>
      </c>
      <c r="P59" s="7">
        <v>0</v>
      </c>
      <c r="Q59" s="7">
        <v>0</v>
      </c>
      <c r="R59" s="7">
        <v>0</v>
      </c>
      <c r="S59" s="7">
        <v>0</v>
      </c>
      <c r="T59" s="7">
        <v>0</v>
      </c>
      <c r="U59" s="7">
        <v>0</v>
      </c>
      <c r="V59" s="7">
        <v>0</v>
      </c>
      <c r="W59" s="7">
        <v>0</v>
      </c>
      <c r="X59" s="7">
        <v>0</v>
      </c>
      <c r="Y59" s="7">
        <v>0</v>
      </c>
      <c r="Z59" s="7">
        <v>0</v>
      </c>
      <c r="AA59" s="7">
        <v>0</v>
      </c>
      <c r="AB59" s="7">
        <v>0</v>
      </c>
      <c r="AC59" s="7">
        <v>0</v>
      </c>
      <c r="AD59" s="7">
        <v>0</v>
      </c>
      <c r="AE59" s="7">
        <v>0</v>
      </c>
      <c r="AF59" s="7">
        <v>0</v>
      </c>
      <c r="AG59" s="7">
        <v>0</v>
      </c>
      <c r="AH59" s="8"/>
    </row>
    <row r="60" spans="1:34">
      <c r="A60" s="9" t="s">
        <v>91</v>
      </c>
      <c r="B60" s="10">
        <f>SUM(B5:B59)</f>
        <v>1</v>
      </c>
      <c r="C60" s="10">
        <f t="shared" ref="C60:AG60" si="0">SUM(C5:C59)</f>
        <v>1</v>
      </c>
      <c r="D60" s="10">
        <f t="shared" si="0"/>
        <v>1</v>
      </c>
      <c r="E60" s="10">
        <f t="shared" si="0"/>
        <v>0.99999999999999978</v>
      </c>
      <c r="F60" s="10">
        <f t="shared" si="0"/>
        <v>0.99999999999999989</v>
      </c>
      <c r="G60" s="10">
        <f t="shared" si="0"/>
        <v>1</v>
      </c>
      <c r="H60" s="10">
        <f t="shared" si="0"/>
        <v>1</v>
      </c>
      <c r="I60" s="10">
        <f t="shared" si="0"/>
        <v>0.99999999999999978</v>
      </c>
      <c r="J60" s="10">
        <f t="shared" si="0"/>
        <v>1</v>
      </c>
      <c r="K60" s="10">
        <f t="shared" si="0"/>
        <v>1</v>
      </c>
      <c r="L60" s="10">
        <f t="shared" si="0"/>
        <v>1</v>
      </c>
      <c r="M60" s="10">
        <f t="shared" si="0"/>
        <v>0.99999999999999989</v>
      </c>
      <c r="N60" s="10">
        <f t="shared" si="0"/>
        <v>1</v>
      </c>
      <c r="O60" s="10">
        <f t="shared" si="0"/>
        <v>1</v>
      </c>
      <c r="P60" s="10">
        <f t="shared" si="0"/>
        <v>1</v>
      </c>
      <c r="Q60" s="10">
        <f t="shared" si="0"/>
        <v>1</v>
      </c>
      <c r="R60" s="10">
        <f t="shared" si="0"/>
        <v>1</v>
      </c>
      <c r="S60" s="10">
        <f t="shared" si="0"/>
        <v>1</v>
      </c>
      <c r="T60" s="10">
        <f t="shared" si="0"/>
        <v>0.99999999999999989</v>
      </c>
      <c r="U60" s="10">
        <f t="shared" si="0"/>
        <v>1</v>
      </c>
      <c r="V60" s="10">
        <f t="shared" si="0"/>
        <v>1</v>
      </c>
      <c r="W60" s="10">
        <f t="shared" si="0"/>
        <v>1</v>
      </c>
      <c r="X60" s="10">
        <f t="shared" si="0"/>
        <v>1</v>
      </c>
      <c r="Y60" s="10">
        <f t="shared" si="0"/>
        <v>1</v>
      </c>
      <c r="Z60" s="10">
        <f t="shared" ref="Z60" si="1">SUM(Z5:Z59)</f>
        <v>1</v>
      </c>
      <c r="AA60" s="10">
        <f t="shared" si="0"/>
        <v>0.99999999999999989</v>
      </c>
      <c r="AB60" s="10">
        <f t="shared" si="0"/>
        <v>1</v>
      </c>
      <c r="AC60" s="10">
        <f t="shared" si="0"/>
        <v>0.99999999999999989</v>
      </c>
      <c r="AD60" s="10">
        <f t="shared" si="0"/>
        <v>1</v>
      </c>
      <c r="AE60" s="10">
        <f t="shared" si="0"/>
        <v>0.99999999999999989</v>
      </c>
      <c r="AF60" s="10">
        <f t="shared" si="0"/>
        <v>1</v>
      </c>
      <c r="AG60" s="10">
        <f t="shared" si="0"/>
        <v>0.99999999999999989</v>
      </c>
      <c r="AH60" s="8"/>
    </row>
    <row r="61" spans="1:34">
      <c r="A61" s="8"/>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
      <c r="AD61" s="1"/>
      <c r="AE61" s="1"/>
      <c r="AF61" s="1"/>
      <c r="AG61" s="1"/>
      <c r="AH61" s="8"/>
    </row>
    <row r="62" spans="1:34">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row>
    <row r="63" spans="1:34">
      <c r="A63" s="13" t="s">
        <v>92</v>
      </c>
      <c r="B63" s="13"/>
      <c r="C63" s="13"/>
      <c r="D63" s="13"/>
      <c r="E63" s="13"/>
      <c r="F63" s="13"/>
      <c r="G63" s="13"/>
      <c r="H63" s="13"/>
      <c r="I63" s="13"/>
      <c r="J63" s="13"/>
      <c r="K63" s="14"/>
      <c r="L63" s="14"/>
      <c r="M63" s="14"/>
      <c r="N63" s="14"/>
      <c r="O63" s="14"/>
      <c r="P63" s="14"/>
      <c r="Q63" s="14"/>
      <c r="R63" s="14"/>
      <c r="S63" s="14"/>
      <c r="T63" s="14"/>
      <c r="U63" s="14"/>
      <c r="V63" s="14"/>
      <c r="W63" s="14"/>
      <c r="X63" s="14"/>
      <c r="Y63" s="14"/>
      <c r="Z63" s="14"/>
      <c r="AA63" s="14"/>
      <c r="AB63" s="14"/>
      <c r="AC63" s="14"/>
      <c r="AD63" s="14"/>
      <c r="AE63" s="14"/>
      <c r="AF63" s="14"/>
      <c r="AG63" s="14"/>
      <c r="AH63" s="14"/>
    </row>
    <row r="64" spans="1:34">
      <c r="A64" s="15"/>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row>
    <row r="65" spans="1:34" ht="30.75" customHeight="1">
      <c r="A65" s="25" t="s">
        <v>93</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row>
    <row r="66" spans="1:34" ht="45" customHeight="1">
      <c r="A66" s="27" t="s">
        <v>94</v>
      </c>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row>
    <row r="67" spans="1:34" ht="34.5" customHeight="1">
      <c r="A67" s="25" t="s">
        <v>95</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row>
    <row r="68" spans="1:34" ht="21.75" customHeight="1">
      <c r="A68" s="13" t="s">
        <v>96</v>
      </c>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row>
    <row r="69" spans="1:34">
      <c r="A69" s="17"/>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row>
    <row r="70" spans="1:34">
      <c r="A70" s="13" t="s">
        <v>97</v>
      </c>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row>
    <row r="71" spans="1:34">
      <c r="A71" s="13"/>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row>
    <row r="72" spans="1:34">
      <c r="A72" s="13" t="s">
        <v>98</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row>
    <row r="73" spans="1:34">
      <c r="A73" s="20" t="s">
        <v>99</v>
      </c>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19"/>
    </row>
  </sheetData>
  <sheetProtection algorithmName="SHA-512" hashValue="FE70AKaWThjCDPAsRHQyh9/di3FgbRWY8vWRd65y54rdEsBrFMeng51i/qB0kw9O03zNVHJQlZIUpWkRBk4Z8g==" saltValue="svR+PVs+RWadR9xo3vCyFQ==" spinCount="100000" sheet="1" objects="1" scenarios="1"/>
  <mergeCells count="7">
    <mergeCell ref="A73:AG73"/>
    <mergeCell ref="B1:AG1"/>
    <mergeCell ref="B2:AG2"/>
    <mergeCell ref="B3:AG3"/>
    <mergeCell ref="A65:AH65"/>
    <mergeCell ref="A66:AH66"/>
    <mergeCell ref="A67:AH67"/>
  </mergeCells>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484193-8785-46b2-b1e9-eefd2a414fa6">
      <Terms xmlns="http://schemas.microsoft.com/office/infopath/2007/PartnerControls"/>
    </lcf76f155ced4ddcb4097134ff3c332f>
    <TaxCatchAll xmlns="e4df1c1b-d3b8-43a7-b9cb-d032267536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B1F7DD1A6AC04AAE1A27EDDF7461AF" ma:contentTypeVersion="18" ma:contentTypeDescription="Create a new document." ma:contentTypeScope="" ma:versionID="757300a1ce3db72e61f3a13fd45e41a7">
  <xsd:schema xmlns:xsd="http://www.w3.org/2001/XMLSchema" xmlns:xs="http://www.w3.org/2001/XMLSchema" xmlns:p="http://schemas.microsoft.com/office/2006/metadata/properties" xmlns:ns2="e9484193-8785-46b2-b1e9-eefd2a414fa6" xmlns:ns3="e4df1c1b-d3b8-43a7-b9cb-d03226753611" targetNamespace="http://schemas.microsoft.com/office/2006/metadata/properties" ma:root="true" ma:fieldsID="f5af349052bb69b3aa274a6ad448ec73" ns2:_="" ns3:_="">
    <xsd:import namespace="e9484193-8785-46b2-b1e9-eefd2a414fa6"/>
    <xsd:import namespace="e4df1c1b-d3b8-43a7-b9cb-d032267536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84193-8785-46b2-b1e9-eefd2a414f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df1c1b-d3b8-43a7-b9cb-d032267536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64984fc-493c-4e54-bbe6-4830af2cc096}" ma:internalName="TaxCatchAll" ma:showField="CatchAllData" ma:web="e4df1c1b-d3b8-43a7-b9cb-d032267536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541EF9-6D60-47AC-AC96-6972C4CF30CC}">
  <ds:schemaRefs>
    <ds:schemaRef ds:uri="http://schemas.microsoft.com/office/2006/metadata/properties"/>
    <ds:schemaRef ds:uri="http://schemas.microsoft.com/office/infopath/2007/PartnerControls"/>
    <ds:schemaRef ds:uri="e9484193-8785-46b2-b1e9-eefd2a414fa6"/>
    <ds:schemaRef ds:uri="e4df1c1b-d3b8-43a7-b9cb-d03226753611"/>
  </ds:schemaRefs>
</ds:datastoreItem>
</file>

<file path=customXml/itemProps2.xml><?xml version="1.0" encoding="utf-8"?>
<ds:datastoreItem xmlns:ds="http://schemas.openxmlformats.org/officeDocument/2006/customXml" ds:itemID="{38783391-41ED-42E7-94F9-1B6535CEE0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84193-8785-46b2-b1e9-eefd2a414fa6"/>
    <ds:schemaRef ds:uri="e4df1c1b-d3b8-43a7-b9cb-d032267536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EE782-DA33-4F54-A745-503363489F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BNYMellon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Doyle, James</dc:creator>
  <cp:lastModifiedBy>Mandy Yu</cp:lastModifiedBy>
  <cp:lastPrinted>2025-03-06T18:51:09Z</cp:lastPrinted>
  <dcterms:created xsi:type="dcterms:W3CDTF">2025-02-07T17:55:04Z</dcterms:created>
  <dcterms:modified xsi:type="dcterms:W3CDTF">2025-03-10T14:08:42Z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be95e6-5566-4c63-bc9a-5e354e90bd14_Enabled">
    <vt:lpwstr>true</vt:lpwstr>
  </property>
  <property fmtid="{D5CDD505-2E9C-101B-9397-08002B2CF9AE}" pid="3" name="MSIP_Label_05be95e6-5566-4c63-bc9a-5e354e90bd14_SetDate">
    <vt:lpwstr>2025-02-07T17:56:12Z</vt:lpwstr>
  </property>
  <property fmtid="{D5CDD505-2E9C-101B-9397-08002B2CF9AE}" pid="4" name="MSIP_Label_05be95e6-5566-4c63-bc9a-5e354e90bd14_Method">
    <vt:lpwstr>Privileged</vt:lpwstr>
  </property>
  <property fmtid="{D5CDD505-2E9C-101B-9397-08002B2CF9AE}" pid="5" name="MSIP_Label_05be95e6-5566-4c63-bc9a-5e354e90bd14_Name">
    <vt:lpwstr>Ci - Classify Only</vt:lpwstr>
  </property>
  <property fmtid="{D5CDD505-2E9C-101B-9397-08002B2CF9AE}" pid="6" name="MSIP_Label_05be95e6-5566-4c63-bc9a-5e354e90bd14_SiteId">
    <vt:lpwstr>106bdeea-f616-4dfc-bc1d-6cbbf45e2011</vt:lpwstr>
  </property>
  <property fmtid="{D5CDD505-2E9C-101B-9397-08002B2CF9AE}" pid="7" name="MSIP_Label_05be95e6-5566-4c63-bc9a-5e354e90bd14_ActionId">
    <vt:lpwstr>7ed7ec2d-2d06-4615-9089-3fede8649b2b</vt:lpwstr>
  </property>
  <property fmtid="{D5CDD505-2E9C-101B-9397-08002B2CF9AE}" pid="8" name="MSIP_Label_05be95e6-5566-4c63-bc9a-5e354e90bd14_ContentBits">
    <vt:lpwstr>0</vt:lpwstr>
  </property>
  <property fmtid="{D5CDD505-2E9C-101B-9397-08002B2CF9AE}" pid="9" name="ContentTypeId">
    <vt:lpwstr>0x01010049B1F7DD1A6AC04AAE1A27EDDF7461AF</vt:lpwstr>
  </property>
</Properties>
</file>