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mc:AlternateContent xmlns:mc="http://schemas.openxmlformats.org/markup-compatibility/2006">
    <mc:Choice Requires="x15">
      <x15ac:absPath xmlns:x15ac="http://schemas.microsoft.com/office/spreadsheetml/2010/11/ac" url="S:\Marketing\MARKETING SHARED\Fund and Index Reports\Annual_Semi-annual reports_tax reports\2016\Tax Reports\"/>
    </mc:Choice>
  </mc:AlternateContent>
  <bookViews>
    <workbookView xWindow="0" yWindow="0" windowWidth="19170" windowHeight="9255"/>
  </bookViews>
  <sheets>
    <sheet name="WT" sheetId="6" r:id="rId1"/>
  </sheets>
  <calcPr calcId="171027"/>
</workbook>
</file>

<file path=xl/calcChain.xml><?xml version="1.0" encoding="utf-8"?>
<calcChain xmlns="http://schemas.openxmlformats.org/spreadsheetml/2006/main">
  <c r="AD50" i="6" l="1"/>
  <c r="AC50" i="6"/>
  <c r="B50" i="6"/>
  <c r="AB50" i="6"/>
  <c r="AA50" i="6"/>
  <c r="Z50" i="6"/>
  <c r="Y50" i="6"/>
  <c r="X50" i="6"/>
  <c r="W50" i="6"/>
  <c r="V50" i="6"/>
  <c r="U50" i="6"/>
  <c r="T50" i="6"/>
  <c r="S50" i="6"/>
  <c r="R50" i="6"/>
  <c r="Q50" i="6"/>
  <c r="P50" i="6"/>
  <c r="O50" i="6"/>
  <c r="N50" i="6"/>
  <c r="M50" i="6"/>
  <c r="L50" i="6"/>
  <c r="K50" i="6"/>
  <c r="J50" i="6"/>
  <c r="I50" i="6"/>
  <c r="H50" i="6"/>
  <c r="G50" i="6"/>
  <c r="F50" i="6"/>
  <c r="E50" i="6"/>
  <c r="D50" i="6"/>
  <c r="C50" i="6"/>
</calcChain>
</file>

<file path=xl/sharedStrings.xml><?xml version="1.0" encoding="utf-8"?>
<sst xmlns="http://schemas.openxmlformats.org/spreadsheetml/2006/main" count="83" uniqueCount="83">
  <si>
    <t>Country</t>
  </si>
  <si>
    <t>Argentina</t>
  </si>
  <si>
    <t>Australia</t>
  </si>
  <si>
    <t>Belgium</t>
  </si>
  <si>
    <t>Brazil</t>
  </si>
  <si>
    <t>Chile</t>
  </si>
  <si>
    <t>China</t>
  </si>
  <si>
    <t>Denmark</t>
  </si>
  <si>
    <t>Finland</t>
  </si>
  <si>
    <t>France</t>
  </si>
  <si>
    <t>Germany</t>
  </si>
  <si>
    <t>Great Britain</t>
  </si>
  <si>
    <t>Greece</t>
  </si>
  <si>
    <t>Hong Kong</t>
  </si>
  <si>
    <t>Hungary</t>
  </si>
  <si>
    <t>India</t>
  </si>
  <si>
    <t>Ireland</t>
  </si>
  <si>
    <t>Italy</t>
  </si>
  <si>
    <t>Japan</t>
  </si>
  <si>
    <t>Luxembourg</t>
  </si>
  <si>
    <t>Mexico</t>
  </si>
  <si>
    <t>Netherlands</t>
  </si>
  <si>
    <t>New Zealand</t>
  </si>
  <si>
    <t>Norway</t>
  </si>
  <si>
    <t>Philippines</t>
  </si>
  <si>
    <t>Portugal</t>
  </si>
  <si>
    <t>Singapore</t>
  </si>
  <si>
    <t>South Africa</t>
  </si>
  <si>
    <t>South Korea</t>
  </si>
  <si>
    <t>Spain</t>
  </si>
  <si>
    <t>Sweden</t>
  </si>
  <si>
    <t>Switzerland</t>
  </si>
  <si>
    <t>Taiwan</t>
  </si>
  <si>
    <t>Thailand</t>
  </si>
  <si>
    <t>United States</t>
  </si>
  <si>
    <t>Total</t>
  </si>
  <si>
    <t>Austria</t>
  </si>
  <si>
    <t>Turkey</t>
  </si>
  <si>
    <t>Czech Republic</t>
  </si>
  <si>
    <t>Indonesia</t>
  </si>
  <si>
    <t>Israel</t>
  </si>
  <si>
    <t>Source: BNY Mellon</t>
  </si>
  <si>
    <t xml:space="preserve">Investing involves risk, including the possible loss of principal. In addition to the normal risks of investing, foreign investing involves special risks, such as the risk of loss from currency fluctuation or political uncertainty. Funds focusing on a single country, sector and/or smaller companies generally experience greater price volatility.  Investors should consider the investment objectives, risks, charges and expenses of the Funds carefully before investing. </t>
  </si>
  <si>
    <t>A prospectus, containing this and other information, is available at wisdomtree.com or by calling 1-866-909-WISE (9473).  Investors should read the prospectus carefully before investing.</t>
  </si>
  <si>
    <t>DWM</t>
  </si>
  <si>
    <t>DTH</t>
  </si>
  <si>
    <t>DND</t>
  </si>
  <si>
    <t>DNH</t>
  </si>
  <si>
    <t>DEB</t>
  </si>
  <si>
    <t>DEW</t>
  </si>
  <si>
    <t>DXJ</t>
  </si>
  <si>
    <t>DNL</t>
  </si>
  <si>
    <t>DFJ</t>
  </si>
  <si>
    <t>DFE</t>
  </si>
  <si>
    <t>DOL</t>
  </si>
  <si>
    <t>DOO</t>
  </si>
  <si>
    <t>DIM</t>
  </si>
  <si>
    <t>DLS</t>
  </si>
  <si>
    <t>DBN</t>
  </si>
  <si>
    <t>DGG</t>
  </si>
  <si>
    <t>DPC</t>
  </si>
  <si>
    <t>DPN</t>
  </si>
  <si>
    <t>DKA</t>
  </si>
  <si>
    <t>DRF</t>
  </si>
  <si>
    <t>DDI</t>
  </si>
  <si>
    <t>DBT</t>
  </si>
  <si>
    <t>DBU</t>
  </si>
  <si>
    <t>DBR</t>
  </si>
  <si>
    <t>DRW</t>
  </si>
  <si>
    <t>EPI</t>
  </si>
  <si>
    <t>DEM</t>
  </si>
  <si>
    <t>DGS</t>
  </si>
  <si>
    <t>Fund Symbols</t>
  </si>
  <si>
    <t>The chart below shows percentage of the foreign taxes paid per country for the WisdomTree International ETFs in 2009.</t>
  </si>
  <si>
    <t>Canada</t>
  </si>
  <si>
    <t>Bermuda</t>
  </si>
  <si>
    <t>Russia</t>
  </si>
  <si>
    <t>Poland</t>
  </si>
  <si>
    <t>GULF</t>
  </si>
  <si>
    <t>Kuwait</t>
  </si>
  <si>
    <t xml:space="preserve">The chart above is intended to provide information about the potential tax characterization of the Funds’ distributions.  It is not intended as tax advice. The tax consequences of Fund distributions vary by individual taxpayer.  You should consult your tax professional or financial advisor for more information regarding your tax situation.  To receive a distribution, you must have been a registered shareholder of a Fund on the indicated record date(s). Distributions were paid to shareholders on the payment date(s). Past distributions are not indicative of future distributions. Transactions in shares of the Funds will also generate tax consequences and transaction expenses.  For individuals and other non-corporate shareholders, the portion of a Fund distribution characterized as “Qualified Dividend Income” may be subject to a maximum tax rate of 15% through 2010.  However, a shareholder will qualify for this reduced tax rate with respect to distributions reported by a Fund as Qualified Dividend Income only if the shareholder meets a holding period requirement with respect to its shares in the Fund (generally, a shareholder must have held the shares for 61 days out of the 121-day period beginning 60 days before the Fund’s ex-dividend date.)  </t>
  </si>
  <si>
    <t>2009 WisdomTree Country Tax Breakdown</t>
  </si>
  <si>
    <t xml:space="preserve"> “WisdomTree“ is a registered mark of WisdomTree Investments, Inc.  WisdomTree Funds are distributed by ALPS Distributors, Inc. © 2010 WisdomTree Investments, Inc.                                                                                                                                                                                                                                                (WIS002348 01/2011)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</si>
</sst>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ont>
    <font>
      <sz val="12"/>
      <name val="Century Schoolbook"/>
    </font>
    <font>
      <sz val="9"/>
      <name val="Verdana"/>
      <family val="2"/>
    </font>
    <font>
      <b/>
      <sz val="9"/>
      <name val="Verdana"/>
      <family val="2"/>
    </font>
    <font>
      <sz val="8"/>
      <name val="Verdan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21">
    <xf numFmtId="0" fontId="0" fillId="0" borderId="0" xfId="0"/>
    <xf numFmtId="0" fontId="3" fillId="0" borderId="0" xfId="2" applyFont="1" applyFill="1" applyBorder="1"/>
    <xf numFmtId="0" fontId="4" fillId="0" borderId="0" xfId="2" applyFont="1" applyFill="1" applyBorder="1"/>
    <xf numFmtId="0" fontId="3" fillId="0" borderId="0" xfId="2" applyFont="1" applyFill="1"/>
    <xf numFmtId="0" fontId="4" fillId="0" borderId="0" xfId="2" applyFont="1" applyFill="1" applyBorder="1" applyAlignment="1">
      <alignment horizontal="left"/>
    </xf>
    <xf numFmtId="10" fontId="4" fillId="0" borderId="0" xfId="2" applyNumberFormat="1" applyFont="1" applyFill="1" applyBorder="1"/>
    <xf numFmtId="0" fontId="3" fillId="0" borderId="0" xfId="2" applyFont="1" applyFill="1" applyBorder="1" applyAlignment="1">
      <alignment horizontal="center"/>
    </xf>
    <xf numFmtId="43" fontId="4" fillId="0" borderId="0" xfId="1" applyFont="1" applyFill="1" applyBorder="1" applyAlignment="1">
      <alignment horizontal="left"/>
    </xf>
    <xf numFmtId="43" fontId="3" fillId="0" borderId="0" xfId="1" applyFont="1" applyFill="1" applyBorder="1" applyAlignment="1">
      <alignment horizontal="left"/>
    </xf>
    <xf numFmtId="0" fontId="4" fillId="0" borderId="0" xfId="2" applyFont="1" applyFill="1"/>
    <xf numFmtId="0" fontId="4" fillId="0" borderId="1" xfId="2" applyFont="1" applyFill="1" applyBorder="1" applyAlignment="1">
      <alignment horizontal="center"/>
    </xf>
    <xf numFmtId="10" fontId="4" fillId="0" borderId="1" xfId="2" applyNumberFormat="1" applyFont="1" applyFill="1" applyBorder="1"/>
    <xf numFmtId="0" fontId="3" fillId="0" borderId="1" xfId="2" applyFont="1" applyFill="1" applyBorder="1"/>
    <xf numFmtId="9" fontId="4" fillId="0" borderId="1" xfId="2" applyNumberFormat="1" applyFont="1" applyFill="1" applyBorder="1"/>
    <xf numFmtId="10" fontId="5" fillId="0" borderId="1" xfId="2" applyNumberFormat="1" applyFont="1" applyFill="1" applyBorder="1"/>
    <xf numFmtId="0" fontId="3" fillId="0" borderId="0" xfId="0" applyFont="1" applyBorder="1" applyAlignment="1">
      <alignment vertical="top" wrapText="1"/>
    </xf>
    <xf numFmtId="0" fontId="0" fillId="0" borderId="0" xfId="0" applyAlignment="1">
      <alignment wrapText="1"/>
    </xf>
    <xf numFmtId="0" fontId="3" fillId="0" borderId="0" xfId="0" applyFont="1" applyBorder="1" applyAlignment="1">
      <alignment wrapText="1"/>
    </xf>
    <xf numFmtId="0" fontId="3" fillId="0" borderId="0" xfId="0" applyFont="1" applyBorder="1" applyAlignment="1">
      <alignment vertical="top"/>
    </xf>
    <xf numFmtId="0" fontId="4" fillId="0" borderId="1" xfId="2" applyFont="1" applyFill="1" applyBorder="1" applyAlignment="1">
      <alignment horizontal="center"/>
    </xf>
    <xf numFmtId="0" fontId="4" fillId="0" borderId="0" xfId="0" applyFont="1" applyBorder="1" applyAlignment="1">
      <alignment vertical="top" wrapText="1"/>
    </xf>
  </cellXfs>
  <cellStyles count="3">
    <cellStyle name="Comma" xfId="1" builtinId="3"/>
    <cellStyle name="Normal" xfId="0" builtinId="0"/>
    <cellStyle name="Normal_2001NatsIntl Fds Beth"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933450</xdr:colOff>
      <xdr:row>0</xdr:row>
      <xdr:rowOff>0</xdr:rowOff>
    </xdr:to>
    <xdr:sp macro="" textlink="">
      <xdr:nvSpPr>
        <xdr:cNvPr id="3073" name="Text 1"/>
        <xdr:cNvSpPr txBox="1">
          <a:spLocks noChangeArrowheads="1"/>
        </xdr:cNvSpPr>
      </xdr:nvSpPr>
      <xdr:spPr bwMode="auto">
        <a:xfrm>
          <a:off x="0" y="0"/>
          <a:ext cx="18192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22860" rIns="0" bIns="0" anchor="t" upright="1"/>
        <a:lstStyle/>
        <a:p>
          <a:pPr rtl="0">
            <a:defRPr sz="1000"/>
          </a:pPr>
          <a:r>
            <a:rPr lang="en-US" sz="1100" b="0" i="0" u="none" strike="noStrike" baseline="0">
              <a:solidFill>
                <a:srgbClr val="000000"/>
              </a:solidFill>
              <a:latin typeface="Times New Roman"/>
              <a:cs typeface="Times New Roman"/>
            </a:rPr>
            <a:t>If you are a shareholder of the </a:t>
          </a:r>
          <a:r>
            <a:rPr lang="en-US" sz="1100" b="0" i="0" u="sng" strike="noStrike" baseline="0">
              <a:solidFill>
                <a:srgbClr val="000000"/>
              </a:solidFill>
              <a:latin typeface="Times New Roman"/>
              <a:cs typeface="Times New Roman"/>
            </a:rPr>
            <a:t>BNY Hamilton International Equity Fund</a:t>
          </a:r>
          <a:r>
            <a:rPr lang="en-US" sz="1100" b="0" i="0" u="none" strike="noStrike" baseline="0">
              <a:solidFill>
                <a:srgbClr val="000000"/>
              </a:solidFill>
              <a:latin typeface="Times New Roman"/>
              <a:cs typeface="Times New Roman"/>
            </a:rPr>
            <a:t> you received dividends from foreign sources and are entitled to elect your choice of either a foreign tax credit or an itemized deduction for your share of foreign taxes paid by the Fund.  In order to assist you with this decision you will need to identify the amount of </a:t>
          </a:r>
          <a:r>
            <a:rPr lang="en-US" sz="1100" b="0" i="0" u="sng" strike="noStrike" baseline="0">
              <a:solidFill>
                <a:srgbClr val="000000"/>
              </a:solidFill>
              <a:latin typeface="Times New Roman"/>
              <a:cs typeface="Times New Roman"/>
            </a:rPr>
            <a:t>foreign dividends</a:t>
          </a:r>
          <a:r>
            <a:rPr lang="en-US" sz="1100" b="0" i="0" u="none" strike="noStrike" baseline="0">
              <a:solidFill>
                <a:srgbClr val="000000"/>
              </a:solidFill>
              <a:latin typeface="Times New Roman"/>
              <a:cs typeface="Times New Roman"/>
            </a:rPr>
            <a:t> you received from the </a:t>
          </a:r>
          <a:r>
            <a:rPr lang="en-US" sz="1100" b="0" i="0" u="sng" strike="noStrike" baseline="0">
              <a:solidFill>
                <a:srgbClr val="000000"/>
              </a:solidFill>
              <a:latin typeface="Times New Roman"/>
              <a:cs typeface="Times New Roman"/>
            </a:rPr>
            <a:t>BNY Hamilton International Equity Fund</a:t>
          </a:r>
          <a:r>
            <a:rPr lang="en-US" sz="1100" b="0" i="0" u="none" strike="noStrike" baseline="0">
              <a:solidFill>
                <a:srgbClr val="000000"/>
              </a:solidFill>
              <a:latin typeface="Times New Roman"/>
              <a:cs typeface="Times New Roman"/>
            </a:rPr>
            <a:t> as detailed within the </a:t>
          </a:r>
          <a:r>
            <a:rPr lang="en-US" sz="1100" b="0" i="0" u="sng" strike="noStrike" baseline="0">
              <a:solidFill>
                <a:srgbClr val="000000"/>
              </a:solidFill>
              <a:latin typeface="Times New Roman"/>
              <a:cs typeface="Times New Roman"/>
            </a:rPr>
            <a:t>supporting statements</a:t>
          </a:r>
          <a:r>
            <a:rPr lang="en-US" sz="1100" b="0" i="0" u="none" strike="noStrike" baseline="0">
              <a:solidFill>
                <a:srgbClr val="000000"/>
              </a:solidFill>
              <a:latin typeface="Times New Roman"/>
              <a:cs typeface="Times New Roman"/>
            </a:rPr>
            <a:t> of your Agent/Custodian, Grantor/Owner Tax Information Letter, or Form 1099-DIV-Foreign Income Breakout, and follow the instructions below to complete the following table.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4"/>
  <sheetViews>
    <sheetView showGridLines="0" tabSelected="1" workbookViewId="0">
      <pane xSplit="1" topLeftCell="B1" activePane="topRight" state="frozen"/>
      <selection pane="topRight" activeCell="B68" sqref="B68"/>
    </sheetView>
  </sheetViews>
  <sheetFormatPr defaultColWidth="11" defaultRowHeight="11.25" x14ac:dyDescent="0.15"/>
  <cols>
    <col min="1" max="1" width="16.85546875" style="3" customWidth="1"/>
    <col min="2" max="2" width="10.42578125" style="9" bestFit="1" customWidth="1"/>
    <col min="3" max="7" width="8" style="9" bestFit="1" customWidth="1"/>
    <col min="8" max="10" width="9.140625" style="9" bestFit="1" customWidth="1"/>
    <col min="11" max="26" width="8" style="9" bestFit="1" customWidth="1"/>
    <col min="27" max="27" width="9.140625" style="9" bestFit="1" customWidth="1"/>
    <col min="28" max="30" width="8" style="9" bestFit="1" customWidth="1"/>
    <col min="31" max="16384" width="11" style="3"/>
  </cols>
  <sheetData>
    <row r="1" spans="1:30" x14ac:dyDescent="0.15">
      <c r="A1" s="2" t="s">
        <v>81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15">
      <c r="A2" s="1" t="s">
        <v>73</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x14ac:dyDescent="0.15">
      <c r="A3" s="1"/>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0" x14ac:dyDescent="0.15">
      <c r="A4" s="1"/>
      <c r="B4" s="19" t="s">
        <v>72</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row>
    <row r="5" spans="1:30" x14ac:dyDescent="0.15">
      <c r="A5" s="4" t="s">
        <v>0</v>
      </c>
      <c r="B5" s="10" t="s">
        <v>44</v>
      </c>
      <c r="C5" s="10" t="s">
        <v>45</v>
      </c>
      <c r="D5" s="10" t="s">
        <v>46</v>
      </c>
      <c r="E5" s="10" t="s">
        <v>47</v>
      </c>
      <c r="F5" s="10" t="s">
        <v>48</v>
      </c>
      <c r="G5" s="10" t="s">
        <v>49</v>
      </c>
      <c r="H5" s="10" t="s">
        <v>50</v>
      </c>
      <c r="I5" s="10" t="s">
        <v>51</v>
      </c>
      <c r="J5" s="10" t="s">
        <v>52</v>
      </c>
      <c r="K5" s="10" t="s">
        <v>53</v>
      </c>
      <c r="L5" s="10" t="s">
        <v>54</v>
      </c>
      <c r="M5" s="10" t="s">
        <v>55</v>
      </c>
      <c r="N5" s="10" t="s">
        <v>56</v>
      </c>
      <c r="O5" s="10" t="s">
        <v>57</v>
      </c>
      <c r="P5" s="10" t="s">
        <v>58</v>
      </c>
      <c r="Q5" s="10" t="s">
        <v>59</v>
      </c>
      <c r="R5" s="10" t="s">
        <v>60</v>
      </c>
      <c r="S5" s="10" t="s">
        <v>61</v>
      </c>
      <c r="T5" s="10" t="s">
        <v>62</v>
      </c>
      <c r="U5" s="10" t="s">
        <v>63</v>
      </c>
      <c r="V5" s="10" t="s">
        <v>64</v>
      </c>
      <c r="W5" s="10" t="s">
        <v>65</v>
      </c>
      <c r="X5" s="10" t="s">
        <v>66</v>
      </c>
      <c r="Y5" s="10" t="s">
        <v>67</v>
      </c>
      <c r="Z5" s="10" t="s">
        <v>68</v>
      </c>
      <c r="AA5" s="10" t="s">
        <v>69</v>
      </c>
      <c r="AB5" s="10" t="s">
        <v>70</v>
      </c>
      <c r="AC5" s="10" t="s">
        <v>71</v>
      </c>
      <c r="AD5" s="10" t="s">
        <v>78</v>
      </c>
    </row>
    <row r="6" spans="1:30" x14ac:dyDescent="0.15">
      <c r="A6" s="12" t="s">
        <v>1</v>
      </c>
      <c r="B6" s="14">
        <v>0</v>
      </c>
      <c r="C6" s="14">
        <v>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row>
    <row r="7" spans="1:30" x14ac:dyDescent="0.15">
      <c r="A7" s="12" t="s">
        <v>2</v>
      </c>
      <c r="B7" s="14">
        <v>3.7000000000000002E-3</v>
      </c>
      <c r="C7" s="14">
        <v>4.3E-3</v>
      </c>
      <c r="D7" s="14">
        <v>0.37380000000000002</v>
      </c>
      <c r="E7" s="14">
        <v>0.30640000000000001</v>
      </c>
      <c r="F7" s="14">
        <v>0</v>
      </c>
      <c r="G7" s="14">
        <v>0</v>
      </c>
      <c r="H7" s="14">
        <v>0</v>
      </c>
      <c r="I7" s="14">
        <v>0</v>
      </c>
      <c r="J7" s="14">
        <v>0</v>
      </c>
      <c r="K7" s="14">
        <v>0</v>
      </c>
      <c r="L7" s="14">
        <v>0</v>
      </c>
      <c r="M7" s="14">
        <v>0</v>
      </c>
      <c r="N7" s="14">
        <v>8.2000000000000007E-3</v>
      </c>
      <c r="O7" s="14">
        <v>4.7500000000000001E-2</v>
      </c>
      <c r="P7" s="14">
        <v>9.2999999999999992E-3</v>
      </c>
      <c r="Q7" s="14">
        <v>2.2000000000000001E-3</v>
      </c>
      <c r="R7" s="14">
        <v>6.7999999999999996E-3</v>
      </c>
      <c r="S7" s="14">
        <v>4.7999999999999996E-3</v>
      </c>
      <c r="T7" s="14">
        <v>1.5E-3</v>
      </c>
      <c r="U7" s="14">
        <v>1.5E-3</v>
      </c>
      <c r="V7" s="14">
        <v>1.7899999999999999E-2</v>
      </c>
      <c r="W7" s="14">
        <v>0</v>
      </c>
      <c r="X7" s="14">
        <v>8.0999999999999996E-3</v>
      </c>
      <c r="Y7" s="14">
        <v>5.3E-3</v>
      </c>
      <c r="Z7" s="14">
        <v>0.51239999999999997</v>
      </c>
      <c r="AA7" s="14">
        <v>0</v>
      </c>
      <c r="AB7" s="14">
        <v>0</v>
      </c>
      <c r="AC7" s="14">
        <v>0</v>
      </c>
      <c r="AD7" s="14">
        <v>0</v>
      </c>
    </row>
    <row r="8" spans="1:30" x14ac:dyDescent="0.15">
      <c r="A8" s="12" t="s">
        <v>36</v>
      </c>
      <c r="B8" s="14">
        <v>3.2000000000000002E-3</v>
      </c>
      <c r="C8" s="14">
        <v>4.0000000000000002E-4</v>
      </c>
      <c r="D8" s="14">
        <v>0</v>
      </c>
      <c r="E8" s="14">
        <v>0</v>
      </c>
      <c r="F8" s="14">
        <v>4.0000000000000001E-3</v>
      </c>
      <c r="G8" s="14">
        <v>0</v>
      </c>
      <c r="H8" s="14">
        <v>0</v>
      </c>
      <c r="I8" s="14">
        <v>0</v>
      </c>
      <c r="J8" s="14">
        <v>0</v>
      </c>
      <c r="K8" s="14">
        <v>1.8100000000000002E-2</v>
      </c>
      <c r="L8" s="14">
        <v>1E-3</v>
      </c>
      <c r="M8" s="14">
        <v>0</v>
      </c>
      <c r="N8" s="14">
        <v>4.4999999999999997E-3</v>
      </c>
      <c r="O8" s="14">
        <v>1.0699999999999999E-2</v>
      </c>
      <c r="P8" s="14">
        <v>3.5400000000000001E-2</v>
      </c>
      <c r="Q8" s="14">
        <v>0</v>
      </c>
      <c r="R8" s="14">
        <v>0</v>
      </c>
      <c r="S8" s="14">
        <v>0</v>
      </c>
      <c r="T8" s="14">
        <v>5.6800000000000003E-2</v>
      </c>
      <c r="U8" s="14">
        <v>1E-3</v>
      </c>
      <c r="V8" s="14">
        <v>1.3299999999999999E-2</v>
      </c>
      <c r="W8" s="14">
        <v>1.5E-3</v>
      </c>
      <c r="X8" s="14">
        <v>7.1000000000000004E-3</v>
      </c>
      <c r="Y8" s="14">
        <v>0</v>
      </c>
      <c r="Z8" s="14">
        <v>0</v>
      </c>
      <c r="AA8" s="14">
        <v>0</v>
      </c>
      <c r="AB8" s="14">
        <v>0</v>
      </c>
      <c r="AC8" s="14">
        <v>0</v>
      </c>
      <c r="AD8" s="14">
        <v>0</v>
      </c>
    </row>
    <row r="9" spans="1:30" x14ac:dyDescent="0.15">
      <c r="A9" s="12" t="s">
        <v>3</v>
      </c>
      <c r="B9" s="14">
        <v>3.4500000000000003E-2</v>
      </c>
      <c r="C9" s="14">
        <v>3.6799999999999999E-2</v>
      </c>
      <c r="D9" s="14">
        <v>0</v>
      </c>
      <c r="E9" s="14">
        <v>0</v>
      </c>
      <c r="F9" s="14">
        <v>4.2099999999999999E-2</v>
      </c>
      <c r="G9" s="14">
        <v>4.3299999999999998E-2</v>
      </c>
      <c r="H9" s="14">
        <v>0</v>
      </c>
      <c r="I9" s="14">
        <v>0</v>
      </c>
      <c r="J9" s="14">
        <v>0</v>
      </c>
      <c r="K9" s="14">
        <v>5.6800000000000003E-2</v>
      </c>
      <c r="L9" s="14">
        <v>3.2199999999999999E-2</v>
      </c>
      <c r="M9" s="14">
        <v>7.4800000000000005E-2</v>
      </c>
      <c r="N9" s="14">
        <v>4.4400000000000002E-2</v>
      </c>
      <c r="O9" s="14">
        <v>4.6300000000000001E-2</v>
      </c>
      <c r="P9" s="14">
        <v>0.03</v>
      </c>
      <c r="Q9" s="14">
        <v>5.2900000000000003E-2</v>
      </c>
      <c r="R9" s="14">
        <v>0</v>
      </c>
      <c r="S9" s="14">
        <v>5.0799999999999998E-2</v>
      </c>
      <c r="T9" s="14">
        <v>0</v>
      </c>
      <c r="U9" s="14">
        <v>4.3299999999999998E-2</v>
      </c>
      <c r="V9" s="14">
        <v>3.8899999999999997E-2</v>
      </c>
      <c r="W9" s="14">
        <v>1.52E-2</v>
      </c>
      <c r="X9" s="14">
        <v>0</v>
      </c>
      <c r="Y9" s="14">
        <v>0.02</v>
      </c>
      <c r="Z9" s="14">
        <v>2.29E-2</v>
      </c>
      <c r="AA9" s="14">
        <v>0</v>
      </c>
      <c r="AB9" s="14">
        <v>0</v>
      </c>
      <c r="AC9" s="14">
        <v>0</v>
      </c>
      <c r="AD9" s="14">
        <v>0</v>
      </c>
    </row>
    <row r="10" spans="1:30" x14ac:dyDescent="0.15">
      <c r="A10" s="12" t="s">
        <v>75</v>
      </c>
      <c r="B10" s="14">
        <v>0</v>
      </c>
      <c r="C10" s="14">
        <v>0</v>
      </c>
      <c r="D10" s="14">
        <v>0</v>
      </c>
      <c r="E10" s="14">
        <v>0</v>
      </c>
      <c r="F10" s="14">
        <v>0</v>
      </c>
      <c r="G10" s="14">
        <v>0</v>
      </c>
      <c r="H10" s="14">
        <v>0</v>
      </c>
      <c r="I10" s="14">
        <v>0</v>
      </c>
      <c r="J10" s="14">
        <v>0</v>
      </c>
      <c r="K10" s="14">
        <v>0</v>
      </c>
      <c r="L10" s="14">
        <v>0</v>
      </c>
      <c r="M10" s="14">
        <v>0</v>
      </c>
      <c r="N10" s="14">
        <v>0</v>
      </c>
      <c r="O10" s="14">
        <v>0</v>
      </c>
      <c r="P10" s="14">
        <v>0</v>
      </c>
      <c r="Q10" s="14">
        <v>0</v>
      </c>
      <c r="R10" s="14">
        <v>0</v>
      </c>
      <c r="S10" s="14">
        <v>0</v>
      </c>
      <c r="T10" s="14">
        <v>0</v>
      </c>
      <c r="U10" s="14">
        <v>0</v>
      </c>
      <c r="V10" s="14">
        <v>0</v>
      </c>
      <c r="W10" s="14">
        <v>0</v>
      </c>
      <c r="X10" s="14">
        <v>0</v>
      </c>
      <c r="Y10" s="14">
        <v>0</v>
      </c>
      <c r="Z10" s="14">
        <v>0</v>
      </c>
      <c r="AA10" s="14">
        <v>0</v>
      </c>
      <c r="AB10" s="14">
        <v>0</v>
      </c>
      <c r="AC10" s="14">
        <v>0</v>
      </c>
      <c r="AD10" s="14">
        <v>0</v>
      </c>
    </row>
    <row r="11" spans="1:30" x14ac:dyDescent="0.15">
      <c r="A11" s="12" t="s">
        <v>4</v>
      </c>
      <c r="B11" s="14">
        <v>0</v>
      </c>
      <c r="C11" s="14">
        <v>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1.54E-2</v>
      </c>
      <c r="AC11" s="14">
        <v>1E-3</v>
      </c>
      <c r="AD11" s="14">
        <v>0</v>
      </c>
    </row>
    <row r="12" spans="1:30" x14ac:dyDescent="0.15">
      <c r="A12" s="12" t="s">
        <v>74</v>
      </c>
      <c r="B12" s="14">
        <v>0</v>
      </c>
      <c r="C12" s="14">
        <v>0</v>
      </c>
      <c r="D12" s="14">
        <v>0</v>
      </c>
      <c r="E12" s="14">
        <v>0</v>
      </c>
      <c r="F12" s="14">
        <v>0</v>
      </c>
      <c r="G12" s="14">
        <v>0</v>
      </c>
      <c r="H12" s="14">
        <v>0</v>
      </c>
      <c r="I12" s="14">
        <v>0</v>
      </c>
      <c r="J12" s="14">
        <v>0</v>
      </c>
      <c r="K12" s="14">
        <v>0</v>
      </c>
      <c r="L12" s="14">
        <v>0</v>
      </c>
      <c r="M12" s="14">
        <v>0</v>
      </c>
      <c r="N12" s="14">
        <v>0</v>
      </c>
      <c r="O12" s="14">
        <v>0</v>
      </c>
      <c r="P12" s="14">
        <v>0</v>
      </c>
      <c r="Q12" s="14">
        <v>0</v>
      </c>
      <c r="R12" s="14">
        <v>0</v>
      </c>
      <c r="S12" s="14">
        <v>0</v>
      </c>
      <c r="T12" s="14">
        <v>0</v>
      </c>
      <c r="U12" s="14">
        <v>0</v>
      </c>
      <c r="V12" s="14">
        <v>0</v>
      </c>
      <c r="W12" s="14">
        <v>0</v>
      </c>
      <c r="X12" s="14">
        <v>0</v>
      </c>
      <c r="Y12" s="14">
        <v>0</v>
      </c>
      <c r="Z12" s="14">
        <v>0</v>
      </c>
      <c r="AA12" s="14">
        <v>0</v>
      </c>
      <c r="AB12" s="14">
        <v>0</v>
      </c>
      <c r="AC12" s="14">
        <v>0</v>
      </c>
      <c r="AD12" s="14">
        <v>0</v>
      </c>
    </row>
    <row r="13" spans="1:30" x14ac:dyDescent="0.15">
      <c r="A13" s="12" t="s">
        <v>5</v>
      </c>
      <c r="B13" s="14">
        <v>0</v>
      </c>
      <c r="C13" s="14">
        <v>0</v>
      </c>
      <c r="D13" s="14">
        <v>0</v>
      </c>
      <c r="E13" s="14">
        <v>0</v>
      </c>
      <c r="F13" s="14">
        <v>0</v>
      </c>
      <c r="G13" s="14">
        <v>0</v>
      </c>
      <c r="H13" s="14">
        <v>0</v>
      </c>
      <c r="I13" s="14">
        <v>0</v>
      </c>
      <c r="J13" s="14">
        <v>0</v>
      </c>
      <c r="K13" s="14">
        <v>0</v>
      </c>
      <c r="L13" s="14">
        <v>0</v>
      </c>
      <c r="M13" s="14">
        <v>0</v>
      </c>
      <c r="N13" s="14">
        <v>0</v>
      </c>
      <c r="O13" s="14">
        <v>0</v>
      </c>
      <c r="P13" s="14">
        <v>0</v>
      </c>
      <c r="Q13" s="14">
        <v>0</v>
      </c>
      <c r="R13" s="14">
        <v>0</v>
      </c>
      <c r="S13" s="14">
        <v>0</v>
      </c>
      <c r="T13" s="14">
        <v>0</v>
      </c>
      <c r="U13" s="14">
        <v>0</v>
      </c>
      <c r="V13" s="14">
        <v>0</v>
      </c>
      <c r="W13" s="14">
        <v>0</v>
      </c>
      <c r="X13" s="14">
        <v>0</v>
      </c>
      <c r="Y13" s="14">
        <v>0</v>
      </c>
      <c r="Z13" s="14">
        <v>0</v>
      </c>
      <c r="AA13" s="14">
        <v>0</v>
      </c>
      <c r="AB13" s="14">
        <v>5.7500000000000002E-2</v>
      </c>
      <c r="AC13" s="14">
        <v>9.9900000000000003E-2</v>
      </c>
      <c r="AD13" s="14">
        <v>0</v>
      </c>
    </row>
    <row r="14" spans="1:30" x14ac:dyDescent="0.15">
      <c r="A14" s="12" t="s">
        <v>6</v>
      </c>
      <c r="B14" s="14">
        <v>0</v>
      </c>
      <c r="C14" s="14">
        <v>0</v>
      </c>
      <c r="D14" s="14">
        <v>0</v>
      </c>
      <c r="E14" s="14">
        <v>0</v>
      </c>
      <c r="F14" s="14">
        <v>0</v>
      </c>
      <c r="G14" s="14">
        <v>0</v>
      </c>
      <c r="H14" s="14">
        <v>0</v>
      </c>
      <c r="I14" s="14">
        <v>0</v>
      </c>
      <c r="J14" s="14">
        <v>0</v>
      </c>
      <c r="K14" s="14">
        <v>0</v>
      </c>
      <c r="L14" s="14">
        <v>0</v>
      </c>
      <c r="M14" s="14">
        <v>0</v>
      </c>
      <c r="N14" s="14">
        <v>0</v>
      </c>
      <c r="O14" s="14">
        <v>0</v>
      </c>
      <c r="P14" s="14">
        <v>0</v>
      </c>
      <c r="Q14" s="14">
        <v>0</v>
      </c>
      <c r="R14" s="14">
        <v>0</v>
      </c>
      <c r="S14" s="14">
        <v>0</v>
      </c>
      <c r="T14" s="14">
        <v>0</v>
      </c>
      <c r="U14" s="14">
        <v>0</v>
      </c>
      <c r="V14" s="14">
        <v>0</v>
      </c>
      <c r="W14" s="14">
        <v>0</v>
      </c>
      <c r="X14" s="14">
        <v>0</v>
      </c>
      <c r="Y14" s="14">
        <v>0</v>
      </c>
      <c r="Z14" s="14">
        <v>0</v>
      </c>
      <c r="AA14" s="14">
        <v>0</v>
      </c>
      <c r="AB14" s="14">
        <v>0</v>
      </c>
      <c r="AC14" s="14">
        <v>4.0000000000000002E-4</v>
      </c>
      <c r="AD14" s="14">
        <v>0</v>
      </c>
    </row>
    <row r="15" spans="1:30" x14ac:dyDescent="0.15">
      <c r="A15" s="12" t="s">
        <v>38</v>
      </c>
      <c r="B15" s="14">
        <v>0</v>
      </c>
      <c r="C15" s="14">
        <v>0</v>
      </c>
      <c r="D15" s="14">
        <v>0</v>
      </c>
      <c r="E15" s="14">
        <v>0</v>
      </c>
      <c r="F15" s="14">
        <v>0</v>
      </c>
      <c r="G15" s="14">
        <v>0</v>
      </c>
      <c r="H15" s="14">
        <v>0</v>
      </c>
      <c r="I15" s="14">
        <v>0</v>
      </c>
      <c r="J15" s="14">
        <v>0</v>
      </c>
      <c r="K15" s="14">
        <v>0</v>
      </c>
      <c r="L15" s="14">
        <v>0</v>
      </c>
      <c r="M15" s="14">
        <v>0</v>
      </c>
      <c r="N15" s="14">
        <v>0</v>
      </c>
      <c r="O15" s="14">
        <v>0</v>
      </c>
      <c r="P15" s="14">
        <v>0</v>
      </c>
      <c r="Q15" s="14">
        <v>0</v>
      </c>
      <c r="R15" s="14">
        <v>0</v>
      </c>
      <c r="S15" s="14">
        <v>0</v>
      </c>
      <c r="T15" s="14">
        <v>0</v>
      </c>
      <c r="U15" s="14">
        <v>0</v>
      </c>
      <c r="V15" s="14">
        <v>0</v>
      </c>
      <c r="W15" s="14">
        <v>0</v>
      </c>
      <c r="X15" s="14">
        <v>0</v>
      </c>
      <c r="Y15" s="14">
        <v>0</v>
      </c>
      <c r="Z15" s="14">
        <v>0</v>
      </c>
      <c r="AA15" s="14">
        <v>0</v>
      </c>
      <c r="AB15" s="14">
        <v>4.5699999999999998E-2</v>
      </c>
      <c r="AC15" s="14">
        <v>0</v>
      </c>
      <c r="AD15" s="14">
        <v>0</v>
      </c>
    </row>
    <row r="16" spans="1:30" x14ac:dyDescent="0.15">
      <c r="A16" s="12" t="s">
        <v>7</v>
      </c>
      <c r="B16" s="14">
        <v>9.1999999999999998E-3</v>
      </c>
      <c r="C16" s="14">
        <v>4.1999999999999997E-3</v>
      </c>
      <c r="D16" s="14">
        <v>0</v>
      </c>
      <c r="E16" s="14">
        <v>0</v>
      </c>
      <c r="F16" s="14">
        <v>0</v>
      </c>
      <c r="G16" s="14">
        <v>3.0999999999999999E-3</v>
      </c>
      <c r="H16" s="14">
        <v>0</v>
      </c>
      <c r="I16" s="14">
        <v>0</v>
      </c>
      <c r="J16" s="14">
        <v>0</v>
      </c>
      <c r="K16" s="14">
        <v>1.4999999999999999E-2</v>
      </c>
      <c r="L16" s="14">
        <v>1.1999999999999999E-3</v>
      </c>
      <c r="M16" s="14">
        <v>1.3299999999999999E-2</v>
      </c>
      <c r="N16" s="14">
        <v>1.9300000000000001E-2</v>
      </c>
      <c r="O16" s="14">
        <v>7.1000000000000004E-3</v>
      </c>
      <c r="P16" s="14">
        <v>2.9999999999999997E-4</v>
      </c>
      <c r="Q16" s="14">
        <v>0</v>
      </c>
      <c r="R16" s="14">
        <v>5.0000000000000001E-4</v>
      </c>
      <c r="S16" s="14">
        <v>5.4000000000000003E-3</v>
      </c>
      <c r="T16" s="14">
        <v>0</v>
      </c>
      <c r="U16" s="14">
        <v>2.5999999999999999E-3</v>
      </c>
      <c r="V16" s="14">
        <v>0</v>
      </c>
      <c r="W16" s="14">
        <v>0</v>
      </c>
      <c r="X16" s="14">
        <v>0</v>
      </c>
      <c r="Y16" s="14">
        <v>5.3400000000000003E-2</v>
      </c>
      <c r="Z16" s="14">
        <v>5.0000000000000001E-4</v>
      </c>
      <c r="AA16" s="14">
        <v>0</v>
      </c>
      <c r="AB16" s="14">
        <v>0</v>
      </c>
      <c r="AC16" s="14">
        <v>0</v>
      </c>
      <c r="AD16" s="14">
        <v>0</v>
      </c>
    </row>
    <row r="17" spans="1:30" x14ac:dyDescent="0.15">
      <c r="A17" s="12" t="s">
        <v>8</v>
      </c>
      <c r="B17" s="14">
        <v>3.4099999999999998E-2</v>
      </c>
      <c r="C17" s="14">
        <v>3.32E-2</v>
      </c>
      <c r="D17" s="14">
        <v>0</v>
      </c>
      <c r="E17" s="14">
        <v>0</v>
      </c>
      <c r="F17" s="14">
        <v>3.6799999999999999E-2</v>
      </c>
      <c r="G17" s="14">
        <v>4.02E-2</v>
      </c>
      <c r="H17" s="14">
        <v>0</v>
      </c>
      <c r="I17" s="14">
        <v>0</v>
      </c>
      <c r="J17" s="14">
        <v>0</v>
      </c>
      <c r="K17" s="14">
        <v>6.1800000000000001E-2</v>
      </c>
      <c r="L17" s="14">
        <v>2.1000000000000001E-2</v>
      </c>
      <c r="M17" s="14">
        <v>5.1999999999999998E-2</v>
      </c>
      <c r="N17" s="14">
        <v>7.0400000000000004E-2</v>
      </c>
      <c r="O17" s="14">
        <v>6.2100000000000002E-2</v>
      </c>
      <c r="P17" s="14">
        <v>0.1061</v>
      </c>
      <c r="Q17" s="14">
        <v>4.4200000000000003E-2</v>
      </c>
      <c r="R17" s="14">
        <v>8.0000000000000002E-3</v>
      </c>
      <c r="S17" s="14">
        <v>1.6400000000000001E-2</v>
      </c>
      <c r="T17" s="14">
        <v>0</v>
      </c>
      <c r="U17" s="14">
        <v>1.4E-2</v>
      </c>
      <c r="V17" s="14">
        <v>7.0800000000000002E-2</v>
      </c>
      <c r="W17" s="14">
        <v>1.15E-2</v>
      </c>
      <c r="X17" s="14">
        <v>5.1200000000000002E-2</v>
      </c>
      <c r="Y17" s="14">
        <v>5.0099999999999999E-2</v>
      </c>
      <c r="Z17" s="14">
        <v>6.9999999999999999E-4</v>
      </c>
      <c r="AA17" s="14">
        <v>0</v>
      </c>
      <c r="AB17" s="14">
        <v>0</v>
      </c>
      <c r="AC17" s="14">
        <v>0</v>
      </c>
      <c r="AD17" s="14">
        <v>0</v>
      </c>
    </row>
    <row r="18" spans="1:30" x14ac:dyDescent="0.15">
      <c r="A18" s="12" t="s">
        <v>9</v>
      </c>
      <c r="B18" s="14">
        <v>0.21190000000000001</v>
      </c>
      <c r="C18" s="14">
        <v>0.2671</v>
      </c>
      <c r="D18" s="14">
        <v>0</v>
      </c>
      <c r="E18" s="14">
        <v>0</v>
      </c>
      <c r="F18" s="14">
        <v>0.24429999999999999</v>
      </c>
      <c r="G18" s="14">
        <v>0.26190000000000002</v>
      </c>
      <c r="H18" s="14">
        <v>0</v>
      </c>
      <c r="I18" s="14">
        <v>0</v>
      </c>
      <c r="J18" s="14">
        <v>0</v>
      </c>
      <c r="K18" s="14">
        <v>5.2999999999999999E-2</v>
      </c>
      <c r="L18" s="14">
        <v>0.25259999999999999</v>
      </c>
      <c r="M18" s="14">
        <v>0.20149999999999998</v>
      </c>
      <c r="N18" s="14">
        <v>0.17</v>
      </c>
      <c r="O18" s="14">
        <v>3.1899999999999998E-2</v>
      </c>
      <c r="P18" s="14">
        <v>4.5100000000000001E-2</v>
      </c>
      <c r="Q18" s="14">
        <v>0.19309999999999999</v>
      </c>
      <c r="R18" s="14">
        <v>0.3201</v>
      </c>
      <c r="S18" s="14">
        <v>0.3352</v>
      </c>
      <c r="T18" s="14">
        <v>0.1835</v>
      </c>
      <c r="U18" s="14">
        <v>0.19189999999999999</v>
      </c>
      <c r="V18" s="14">
        <v>0.24779999999999999</v>
      </c>
      <c r="W18" s="14">
        <v>0.2014</v>
      </c>
      <c r="X18" s="14">
        <v>0.2379</v>
      </c>
      <c r="Y18" s="14">
        <v>0.18609999999999999</v>
      </c>
      <c r="Z18" s="14">
        <v>0.19339999999999999</v>
      </c>
      <c r="AA18" s="14">
        <v>0</v>
      </c>
      <c r="AB18" s="14">
        <v>0</v>
      </c>
      <c r="AC18" s="14">
        <v>0</v>
      </c>
      <c r="AD18" s="14">
        <v>0</v>
      </c>
    </row>
    <row r="19" spans="1:30" x14ac:dyDescent="0.15">
      <c r="A19" s="12" t="s">
        <v>10</v>
      </c>
      <c r="B19" s="14">
        <v>0.1211</v>
      </c>
      <c r="C19" s="14">
        <v>0.124</v>
      </c>
      <c r="D19" s="14">
        <v>0</v>
      </c>
      <c r="E19" s="14">
        <v>0</v>
      </c>
      <c r="F19" s="14">
        <v>0.13800000000000001</v>
      </c>
      <c r="G19" s="14">
        <v>0.13139999999999999</v>
      </c>
      <c r="H19" s="14">
        <v>0</v>
      </c>
      <c r="I19" s="14">
        <v>0</v>
      </c>
      <c r="J19" s="14">
        <v>0</v>
      </c>
      <c r="K19" s="14">
        <v>7.0599999999999996E-2</v>
      </c>
      <c r="L19" s="14">
        <v>0.13469999999999999</v>
      </c>
      <c r="M19" s="14">
        <v>0.1129</v>
      </c>
      <c r="N19" s="14">
        <v>7.1099999999999997E-2</v>
      </c>
      <c r="O19" s="14">
        <v>9.2999999999999999E-2</v>
      </c>
      <c r="P19" s="14">
        <v>0.47670000000000001</v>
      </c>
      <c r="Q19" s="14">
        <v>0.15820000000000001</v>
      </c>
      <c r="R19" s="14">
        <v>0.28120000000000001</v>
      </c>
      <c r="S19" s="14">
        <v>0.1045</v>
      </c>
      <c r="T19" s="14">
        <v>5.0000000000000001E-4</v>
      </c>
      <c r="U19" s="14">
        <v>0.10059999999999999</v>
      </c>
      <c r="V19" s="14">
        <v>9.4399999999999998E-2</v>
      </c>
      <c r="W19" s="14">
        <v>0.26179999999999998</v>
      </c>
      <c r="X19" s="14">
        <v>0.151</v>
      </c>
      <c r="Y19" s="14">
        <v>0.1399</v>
      </c>
      <c r="Z19" s="14">
        <v>5.5999999999999999E-3</v>
      </c>
      <c r="AA19" s="14">
        <v>0</v>
      </c>
      <c r="AB19" s="14">
        <v>0</v>
      </c>
      <c r="AC19" s="14">
        <v>0</v>
      </c>
      <c r="AD19" s="14">
        <v>0</v>
      </c>
    </row>
    <row r="20" spans="1:30" x14ac:dyDescent="0.15">
      <c r="A20" s="12" t="s">
        <v>11</v>
      </c>
      <c r="B20" s="14">
        <v>0</v>
      </c>
      <c r="C20" s="14">
        <v>0</v>
      </c>
      <c r="D20" s="14">
        <v>0</v>
      </c>
      <c r="E20" s="14">
        <v>0</v>
      </c>
      <c r="F20" s="14">
        <v>0</v>
      </c>
      <c r="G20" s="14">
        <v>0</v>
      </c>
      <c r="H20" s="14">
        <v>0</v>
      </c>
      <c r="I20" s="14">
        <v>0</v>
      </c>
      <c r="J20" s="14">
        <v>0</v>
      </c>
      <c r="K20" s="14">
        <v>0</v>
      </c>
      <c r="L20" s="14">
        <v>0</v>
      </c>
      <c r="M20" s="14">
        <v>0</v>
      </c>
      <c r="N20" s="14">
        <v>0</v>
      </c>
      <c r="O20" s="14">
        <v>0</v>
      </c>
      <c r="P20" s="14">
        <v>0</v>
      </c>
      <c r="Q20" s="14">
        <v>0</v>
      </c>
      <c r="R20" s="14">
        <v>0</v>
      </c>
      <c r="S20" s="14">
        <v>0</v>
      </c>
      <c r="T20" s="14">
        <v>0</v>
      </c>
      <c r="U20" s="14">
        <v>0</v>
      </c>
      <c r="V20" s="14">
        <v>0</v>
      </c>
      <c r="W20" s="14">
        <v>0</v>
      </c>
      <c r="X20" s="14">
        <v>0</v>
      </c>
      <c r="Y20" s="14">
        <v>0</v>
      </c>
      <c r="Z20" s="14">
        <v>0</v>
      </c>
      <c r="AA20" s="14">
        <v>0</v>
      </c>
      <c r="AB20" s="14">
        <v>0</v>
      </c>
      <c r="AC20" s="14">
        <v>0</v>
      </c>
      <c r="AD20" s="14">
        <v>0</v>
      </c>
    </row>
    <row r="21" spans="1:30" x14ac:dyDescent="0.15">
      <c r="A21" s="12" t="s">
        <v>12</v>
      </c>
      <c r="B21" s="14">
        <v>0</v>
      </c>
      <c r="C21" s="14">
        <v>0</v>
      </c>
      <c r="D21" s="14">
        <v>0</v>
      </c>
      <c r="E21" s="14">
        <v>0</v>
      </c>
      <c r="F21" s="14">
        <v>0</v>
      </c>
      <c r="G21" s="14">
        <v>0</v>
      </c>
      <c r="H21" s="14">
        <v>0</v>
      </c>
      <c r="I21" s="14">
        <v>0</v>
      </c>
      <c r="J21" s="14">
        <v>0</v>
      </c>
      <c r="K21" s="14">
        <v>0</v>
      </c>
      <c r="L21" s="14">
        <v>0</v>
      </c>
      <c r="M21" s="14">
        <v>6.1999999999999998E-3</v>
      </c>
      <c r="N21" s="14">
        <v>0</v>
      </c>
      <c r="O21" s="14">
        <v>0</v>
      </c>
      <c r="P21" s="14">
        <v>0</v>
      </c>
      <c r="Q21" s="14">
        <v>0</v>
      </c>
      <c r="R21" s="14">
        <v>0</v>
      </c>
      <c r="S21" s="14">
        <v>0</v>
      </c>
      <c r="T21" s="14">
        <v>0</v>
      </c>
      <c r="U21" s="14">
        <v>0</v>
      </c>
      <c r="V21" s="14">
        <v>0</v>
      </c>
      <c r="W21" s="14">
        <v>0</v>
      </c>
      <c r="X21" s="14">
        <v>0</v>
      </c>
      <c r="Y21" s="14">
        <v>0</v>
      </c>
      <c r="Z21" s="14">
        <v>0</v>
      </c>
      <c r="AA21" s="14">
        <v>0</v>
      </c>
      <c r="AB21" s="14">
        <v>0</v>
      </c>
      <c r="AC21" s="14">
        <v>0</v>
      </c>
      <c r="AD21" s="14">
        <v>0</v>
      </c>
    </row>
    <row r="22" spans="1:30" x14ac:dyDescent="0.15">
      <c r="A22" s="12" t="s">
        <v>13</v>
      </c>
      <c r="B22" s="14">
        <v>0</v>
      </c>
      <c r="C22" s="14">
        <v>0</v>
      </c>
      <c r="D22" s="14">
        <v>0</v>
      </c>
      <c r="E22" s="14">
        <v>0</v>
      </c>
      <c r="F22" s="14">
        <v>0</v>
      </c>
      <c r="G22" s="14">
        <v>0</v>
      </c>
      <c r="H22" s="14">
        <v>0</v>
      </c>
      <c r="I22" s="14">
        <v>0</v>
      </c>
      <c r="J22" s="14">
        <v>0</v>
      </c>
      <c r="K22" s="14">
        <v>0</v>
      </c>
      <c r="L22" s="14">
        <v>0</v>
      </c>
      <c r="M22" s="14">
        <v>0</v>
      </c>
      <c r="N22" s="14">
        <v>0</v>
      </c>
      <c r="O22" s="14">
        <v>0</v>
      </c>
      <c r="P22" s="14">
        <v>0</v>
      </c>
      <c r="Q22" s="14">
        <v>0</v>
      </c>
      <c r="R22" s="14">
        <v>0</v>
      </c>
      <c r="S22" s="14">
        <v>0</v>
      </c>
      <c r="T22" s="14">
        <v>0</v>
      </c>
      <c r="U22" s="14">
        <v>0</v>
      </c>
      <c r="V22" s="14">
        <v>0</v>
      </c>
      <c r="W22" s="14">
        <v>0</v>
      </c>
      <c r="X22" s="14">
        <v>0</v>
      </c>
      <c r="Y22" s="14">
        <v>0</v>
      </c>
      <c r="Z22" s="14">
        <v>0</v>
      </c>
      <c r="AA22" s="14">
        <v>0</v>
      </c>
      <c r="AB22" s="14">
        <v>0</v>
      </c>
      <c r="AC22" s="14">
        <v>0</v>
      </c>
      <c r="AD22" s="14">
        <v>0</v>
      </c>
    </row>
    <row r="23" spans="1:30" x14ac:dyDescent="0.15">
      <c r="A23" s="12" t="s">
        <v>14</v>
      </c>
      <c r="B23" s="14">
        <v>0</v>
      </c>
      <c r="C23" s="14">
        <v>0</v>
      </c>
      <c r="D23" s="14">
        <v>0</v>
      </c>
      <c r="E23" s="14">
        <v>0</v>
      </c>
      <c r="F23" s="14">
        <v>0</v>
      </c>
      <c r="G23" s="14">
        <v>0</v>
      </c>
      <c r="H23" s="14">
        <v>0</v>
      </c>
      <c r="I23" s="14">
        <v>0</v>
      </c>
      <c r="J23" s="14">
        <v>0</v>
      </c>
      <c r="K23" s="14">
        <v>0</v>
      </c>
      <c r="L23" s="14">
        <v>0</v>
      </c>
      <c r="M23" s="14">
        <v>0</v>
      </c>
      <c r="N23" s="14">
        <v>0</v>
      </c>
      <c r="O23" s="14">
        <v>0</v>
      </c>
      <c r="P23" s="14">
        <v>0</v>
      </c>
      <c r="Q23" s="14">
        <v>0</v>
      </c>
      <c r="R23" s="14">
        <v>0</v>
      </c>
      <c r="S23" s="14">
        <v>0</v>
      </c>
      <c r="T23" s="14">
        <v>0</v>
      </c>
      <c r="U23" s="14">
        <v>0</v>
      </c>
      <c r="V23" s="14">
        <v>0</v>
      </c>
      <c r="W23" s="14">
        <v>0</v>
      </c>
      <c r="X23" s="14">
        <v>0</v>
      </c>
      <c r="Y23" s="14">
        <v>0</v>
      </c>
      <c r="Z23" s="14">
        <v>0</v>
      </c>
      <c r="AA23" s="14">
        <v>0</v>
      </c>
      <c r="AB23" s="14">
        <v>0</v>
      </c>
      <c r="AC23" s="14">
        <v>0</v>
      </c>
      <c r="AD23" s="14">
        <v>0</v>
      </c>
    </row>
    <row r="24" spans="1:30" x14ac:dyDescent="0.15">
      <c r="A24" s="12" t="s">
        <v>15</v>
      </c>
      <c r="B24" s="14">
        <v>0</v>
      </c>
      <c r="C24" s="14">
        <v>0</v>
      </c>
      <c r="D24" s="14">
        <v>0</v>
      </c>
      <c r="E24" s="14">
        <v>0</v>
      </c>
      <c r="F24" s="14">
        <v>0</v>
      </c>
      <c r="G24" s="14">
        <v>0</v>
      </c>
      <c r="H24" s="14">
        <v>0</v>
      </c>
      <c r="I24" s="14">
        <v>0</v>
      </c>
      <c r="J24" s="14">
        <v>0</v>
      </c>
      <c r="K24" s="14">
        <v>0</v>
      </c>
      <c r="L24" s="14">
        <v>0</v>
      </c>
      <c r="M24" s="14">
        <v>0</v>
      </c>
      <c r="N24" s="14">
        <v>0</v>
      </c>
      <c r="O24" s="14">
        <v>0</v>
      </c>
      <c r="P24" s="14">
        <v>0</v>
      </c>
      <c r="Q24" s="14">
        <v>0</v>
      </c>
      <c r="R24" s="14">
        <v>0</v>
      </c>
      <c r="S24" s="14">
        <v>0</v>
      </c>
      <c r="T24" s="14">
        <v>0</v>
      </c>
      <c r="U24" s="14">
        <v>0</v>
      </c>
      <c r="V24" s="14">
        <v>0</v>
      </c>
      <c r="W24" s="14">
        <v>0</v>
      </c>
      <c r="X24" s="14">
        <v>0</v>
      </c>
      <c r="Y24" s="14">
        <v>0</v>
      </c>
      <c r="Z24" s="14">
        <v>0</v>
      </c>
      <c r="AA24" s="14">
        <v>1</v>
      </c>
      <c r="AB24" s="14">
        <v>0</v>
      </c>
      <c r="AC24" s="14">
        <v>0</v>
      </c>
      <c r="AD24" s="14">
        <v>0</v>
      </c>
    </row>
    <row r="25" spans="1:30" x14ac:dyDescent="0.15">
      <c r="A25" s="12" t="s">
        <v>39</v>
      </c>
      <c r="B25" s="14">
        <v>0</v>
      </c>
      <c r="C25" s="14">
        <v>0</v>
      </c>
      <c r="D25" s="14">
        <v>0</v>
      </c>
      <c r="E25" s="14">
        <v>0</v>
      </c>
      <c r="F25" s="14">
        <v>0</v>
      </c>
      <c r="G25" s="14">
        <v>0</v>
      </c>
      <c r="H25" s="14">
        <v>0</v>
      </c>
      <c r="I25" s="14">
        <v>0</v>
      </c>
      <c r="J25" s="14">
        <v>0</v>
      </c>
      <c r="K25" s="14">
        <v>0</v>
      </c>
      <c r="L25" s="14">
        <v>0</v>
      </c>
      <c r="M25" s="14">
        <v>0</v>
      </c>
      <c r="N25" s="14">
        <v>0</v>
      </c>
      <c r="O25" s="14">
        <v>0</v>
      </c>
      <c r="P25" s="14">
        <v>0</v>
      </c>
      <c r="Q25" s="14">
        <v>0</v>
      </c>
      <c r="R25" s="14">
        <v>0</v>
      </c>
      <c r="S25" s="14">
        <v>0</v>
      </c>
      <c r="T25" s="14">
        <v>0</v>
      </c>
      <c r="U25" s="14">
        <v>0</v>
      </c>
      <c r="V25" s="14">
        <v>0</v>
      </c>
      <c r="W25" s="14">
        <v>0</v>
      </c>
      <c r="X25" s="14">
        <v>0</v>
      </c>
      <c r="Y25" s="14">
        <v>0</v>
      </c>
      <c r="Z25" s="14">
        <v>0</v>
      </c>
      <c r="AA25" s="14">
        <v>0</v>
      </c>
      <c r="AB25" s="14">
        <v>5.0000000000000001E-3</v>
      </c>
      <c r="AC25" s="14">
        <v>1.3299999999999999E-2</v>
      </c>
      <c r="AD25" s="14">
        <v>0</v>
      </c>
    </row>
    <row r="26" spans="1:30" x14ac:dyDescent="0.15">
      <c r="A26" s="12" t="s">
        <v>16</v>
      </c>
      <c r="B26" s="14">
        <v>0</v>
      </c>
      <c r="C26" s="14">
        <v>0</v>
      </c>
      <c r="D26" s="14">
        <v>0</v>
      </c>
      <c r="E26" s="14">
        <v>0</v>
      </c>
      <c r="F26" s="14">
        <v>5.0000000000000001E-4</v>
      </c>
      <c r="G26" s="14">
        <v>1E-4</v>
      </c>
      <c r="H26" s="14">
        <v>0</v>
      </c>
      <c r="I26" s="14">
        <v>0</v>
      </c>
      <c r="J26" s="14">
        <v>0</v>
      </c>
      <c r="K26" s="14">
        <v>0</v>
      </c>
      <c r="L26" s="14">
        <v>0</v>
      </c>
      <c r="M26" s="14">
        <v>0</v>
      </c>
      <c r="N26" s="14">
        <v>0</v>
      </c>
      <c r="O26" s="14">
        <v>0</v>
      </c>
      <c r="P26" s="14">
        <v>0</v>
      </c>
      <c r="Q26" s="14">
        <v>0</v>
      </c>
      <c r="R26" s="14">
        <v>1E-3</v>
      </c>
      <c r="S26" s="14">
        <v>1E-3</v>
      </c>
      <c r="T26" s="14">
        <v>0</v>
      </c>
      <c r="U26" s="14">
        <v>0</v>
      </c>
      <c r="V26" s="14">
        <v>0</v>
      </c>
      <c r="W26" s="14">
        <v>0</v>
      </c>
      <c r="X26" s="14">
        <v>0</v>
      </c>
      <c r="Y26" s="14">
        <v>0</v>
      </c>
      <c r="Z26" s="14">
        <v>0</v>
      </c>
      <c r="AA26" s="14">
        <v>0</v>
      </c>
      <c r="AB26" s="14">
        <v>0</v>
      </c>
      <c r="AC26" s="14">
        <v>0</v>
      </c>
      <c r="AD26" s="14">
        <v>0</v>
      </c>
    </row>
    <row r="27" spans="1:30" x14ac:dyDescent="0.15">
      <c r="A27" s="12" t="s">
        <v>40</v>
      </c>
      <c r="B27" s="14">
        <v>0</v>
      </c>
      <c r="C27" s="14">
        <v>0</v>
      </c>
      <c r="D27" s="14">
        <v>0</v>
      </c>
      <c r="E27" s="14">
        <v>0</v>
      </c>
      <c r="F27" s="14">
        <v>0</v>
      </c>
      <c r="G27" s="14">
        <v>0</v>
      </c>
      <c r="H27" s="14">
        <v>0</v>
      </c>
      <c r="I27" s="14">
        <v>0</v>
      </c>
      <c r="J27" s="14">
        <v>0</v>
      </c>
      <c r="K27" s="14">
        <v>0</v>
      </c>
      <c r="L27" s="14">
        <v>0</v>
      </c>
      <c r="M27" s="14">
        <v>0</v>
      </c>
      <c r="N27" s="14">
        <v>0</v>
      </c>
      <c r="O27" s="14">
        <v>0</v>
      </c>
      <c r="P27" s="14">
        <v>0</v>
      </c>
      <c r="Q27" s="14">
        <v>0</v>
      </c>
      <c r="R27" s="14">
        <v>0</v>
      </c>
      <c r="S27" s="14">
        <v>0</v>
      </c>
      <c r="T27" s="14">
        <v>0</v>
      </c>
      <c r="U27" s="14">
        <v>0</v>
      </c>
      <c r="V27" s="14">
        <v>0</v>
      </c>
      <c r="W27" s="14">
        <v>0</v>
      </c>
      <c r="X27" s="14">
        <v>0</v>
      </c>
      <c r="Y27" s="14">
        <v>0</v>
      </c>
      <c r="Z27" s="14">
        <v>0</v>
      </c>
      <c r="AA27" s="14">
        <v>0</v>
      </c>
      <c r="AB27" s="14">
        <v>6.6799999999999998E-2</v>
      </c>
      <c r="AC27" s="14">
        <v>0.16270000000000001</v>
      </c>
      <c r="AD27" s="14">
        <v>0</v>
      </c>
    </row>
    <row r="28" spans="1:30" x14ac:dyDescent="0.15">
      <c r="A28" s="12" t="s">
        <v>17</v>
      </c>
      <c r="B28" s="14">
        <v>0.18049999999999999</v>
      </c>
      <c r="C28" s="14">
        <v>0.23</v>
      </c>
      <c r="D28" s="14">
        <v>0</v>
      </c>
      <c r="E28" s="14">
        <v>0</v>
      </c>
      <c r="F28" s="14">
        <v>0.18479999999999999</v>
      </c>
      <c r="G28" s="14">
        <v>0.25030000000000002</v>
      </c>
      <c r="H28" s="14">
        <v>0</v>
      </c>
      <c r="I28" s="14">
        <v>0</v>
      </c>
      <c r="J28" s="14">
        <v>0</v>
      </c>
      <c r="K28" s="14">
        <v>0.1835</v>
      </c>
      <c r="L28" s="14">
        <v>0.18759999999999999</v>
      </c>
      <c r="M28" s="14">
        <v>0.19769999999999999</v>
      </c>
      <c r="N28" s="14">
        <v>0.1739</v>
      </c>
      <c r="O28" s="14">
        <v>8.9499999999999996E-2</v>
      </c>
      <c r="P28" s="14">
        <v>2.0000000000000001E-4</v>
      </c>
      <c r="Q28" s="14">
        <v>9.9000000000000005E-2</v>
      </c>
      <c r="R28" s="14">
        <v>4.9500000000000002E-2</v>
      </c>
      <c r="S28" s="14">
        <v>4.0899999999999999E-2</v>
      </c>
      <c r="T28" s="14">
        <v>0.25459999999999999</v>
      </c>
      <c r="U28" s="14">
        <v>0.25480000000000003</v>
      </c>
      <c r="V28" s="14">
        <v>2.6100000000000002E-2</v>
      </c>
      <c r="W28" s="14">
        <v>0</v>
      </c>
      <c r="X28" s="14">
        <v>0.26700000000000002</v>
      </c>
      <c r="Y28" s="14">
        <v>4.1700000000000001E-2</v>
      </c>
      <c r="Z28" s="14">
        <v>2.69E-2</v>
      </c>
      <c r="AA28" s="14">
        <v>0</v>
      </c>
      <c r="AB28" s="14">
        <v>0</v>
      </c>
      <c r="AC28" s="14">
        <v>0</v>
      </c>
      <c r="AD28" s="14">
        <v>0</v>
      </c>
    </row>
    <row r="29" spans="1:30" x14ac:dyDescent="0.15">
      <c r="A29" s="12" t="s">
        <v>18</v>
      </c>
      <c r="B29" s="14">
        <v>4.3299999999999998E-2</v>
      </c>
      <c r="C29" s="14">
        <v>1.9E-3</v>
      </c>
      <c r="D29" s="14">
        <v>0</v>
      </c>
      <c r="E29" s="14">
        <v>0</v>
      </c>
      <c r="F29" s="14">
        <v>0</v>
      </c>
      <c r="G29" s="14">
        <v>0</v>
      </c>
      <c r="H29" s="14">
        <v>1</v>
      </c>
      <c r="I29" s="14">
        <v>1</v>
      </c>
      <c r="J29" s="14">
        <v>1</v>
      </c>
      <c r="K29" s="14">
        <v>0</v>
      </c>
      <c r="L29" s="14">
        <v>2.5999999999999999E-2</v>
      </c>
      <c r="M29" s="14">
        <v>1.1000000000000001E-3</v>
      </c>
      <c r="N29" s="14">
        <v>6.4600000000000005E-2</v>
      </c>
      <c r="O29" s="14">
        <v>0.1105</v>
      </c>
      <c r="P29" s="14">
        <v>7.4800000000000005E-2</v>
      </c>
      <c r="Q29" s="14">
        <v>3.9899999999999998E-2</v>
      </c>
      <c r="R29" s="14">
        <v>0.1134</v>
      </c>
      <c r="S29" s="14">
        <v>3.4299999999999997E-2</v>
      </c>
      <c r="T29" s="14">
        <v>3.39E-2</v>
      </c>
      <c r="U29" s="14">
        <v>1.12E-2</v>
      </c>
      <c r="V29" s="14">
        <v>3.9399999999999998E-2</v>
      </c>
      <c r="W29" s="14">
        <v>0.28920000000000001</v>
      </c>
      <c r="X29" s="14">
        <v>2.0500000000000001E-2</v>
      </c>
      <c r="Y29" s="14">
        <v>0.16869999999999999</v>
      </c>
      <c r="Z29" s="14">
        <v>8.4099999999999994E-2</v>
      </c>
      <c r="AA29" s="14">
        <v>0</v>
      </c>
      <c r="AB29" s="14">
        <v>0</v>
      </c>
      <c r="AC29" s="14">
        <v>0</v>
      </c>
      <c r="AD29" s="14">
        <v>0</v>
      </c>
    </row>
    <row r="30" spans="1:30" x14ac:dyDescent="0.15">
      <c r="A30" s="12" t="s">
        <v>79</v>
      </c>
      <c r="B30" s="14">
        <v>0</v>
      </c>
      <c r="C30" s="14">
        <v>0</v>
      </c>
      <c r="D30" s="14">
        <v>0</v>
      </c>
      <c r="E30" s="14">
        <v>0</v>
      </c>
      <c r="F30" s="14">
        <v>0</v>
      </c>
      <c r="G30" s="14">
        <v>0</v>
      </c>
      <c r="H30" s="14">
        <v>0</v>
      </c>
      <c r="I30" s="14">
        <v>0</v>
      </c>
      <c r="J30" s="14">
        <v>0</v>
      </c>
      <c r="K30" s="14">
        <v>0</v>
      </c>
      <c r="L30" s="14">
        <v>0</v>
      </c>
      <c r="M30" s="14">
        <v>0</v>
      </c>
      <c r="N30" s="14">
        <v>0</v>
      </c>
      <c r="O30" s="14">
        <v>0</v>
      </c>
      <c r="P30" s="14">
        <v>0</v>
      </c>
      <c r="Q30" s="14">
        <v>0</v>
      </c>
      <c r="R30" s="14">
        <v>0</v>
      </c>
      <c r="S30" s="14">
        <v>0</v>
      </c>
      <c r="T30" s="14">
        <v>0</v>
      </c>
      <c r="U30" s="14">
        <v>0</v>
      </c>
      <c r="V30" s="14">
        <v>0</v>
      </c>
      <c r="W30" s="14">
        <v>0</v>
      </c>
      <c r="X30" s="14">
        <v>0</v>
      </c>
      <c r="Y30" s="14">
        <v>0</v>
      </c>
      <c r="Z30" s="14">
        <v>0</v>
      </c>
      <c r="AA30" s="14">
        <v>0</v>
      </c>
      <c r="AB30" s="14">
        <v>0</v>
      </c>
      <c r="AC30" s="14">
        <v>0</v>
      </c>
      <c r="AD30" s="14">
        <v>1</v>
      </c>
    </row>
    <row r="31" spans="1:30" x14ac:dyDescent="0.15">
      <c r="A31" s="12" t="s">
        <v>19</v>
      </c>
      <c r="B31" s="14">
        <v>0</v>
      </c>
      <c r="C31" s="14">
        <v>0</v>
      </c>
      <c r="D31" s="14">
        <v>0</v>
      </c>
      <c r="E31" s="14">
        <v>0</v>
      </c>
      <c r="F31" s="14">
        <v>0</v>
      </c>
      <c r="G31" s="14">
        <v>0</v>
      </c>
      <c r="H31" s="14">
        <v>0</v>
      </c>
      <c r="I31" s="14">
        <v>0</v>
      </c>
      <c r="J31" s="14">
        <v>0</v>
      </c>
      <c r="K31" s="14">
        <v>0</v>
      </c>
      <c r="L31" s="14">
        <v>0</v>
      </c>
      <c r="M31" s="14">
        <v>0</v>
      </c>
      <c r="N31" s="14">
        <v>0</v>
      </c>
      <c r="O31" s="14">
        <v>0</v>
      </c>
      <c r="P31" s="14">
        <v>0</v>
      </c>
      <c r="Q31" s="14">
        <v>0</v>
      </c>
      <c r="R31" s="14">
        <v>0</v>
      </c>
      <c r="S31" s="14">
        <v>0</v>
      </c>
      <c r="T31" s="14">
        <v>0</v>
      </c>
      <c r="U31" s="14">
        <v>0</v>
      </c>
      <c r="V31" s="14">
        <v>0</v>
      </c>
      <c r="W31" s="14">
        <v>0</v>
      </c>
      <c r="X31" s="14">
        <v>0</v>
      </c>
      <c r="Y31" s="14">
        <v>0</v>
      </c>
      <c r="Z31" s="14">
        <v>0</v>
      </c>
      <c r="AA31" s="14">
        <v>0</v>
      </c>
      <c r="AB31" s="14">
        <v>0</v>
      </c>
      <c r="AC31" s="14">
        <v>0</v>
      </c>
      <c r="AD31" s="14">
        <v>0</v>
      </c>
    </row>
    <row r="32" spans="1:30" x14ac:dyDescent="0.15">
      <c r="A32" s="12" t="s">
        <v>20</v>
      </c>
      <c r="B32" s="14">
        <v>0</v>
      </c>
      <c r="C32" s="14">
        <v>0</v>
      </c>
      <c r="D32" s="14">
        <v>0</v>
      </c>
      <c r="E32" s="14">
        <v>0</v>
      </c>
      <c r="F32" s="14">
        <v>0</v>
      </c>
      <c r="G32" s="14">
        <v>0</v>
      </c>
      <c r="H32" s="14">
        <v>0</v>
      </c>
      <c r="I32" s="14">
        <v>0</v>
      </c>
      <c r="J32" s="14">
        <v>0</v>
      </c>
      <c r="K32" s="14">
        <v>0</v>
      </c>
      <c r="L32" s="14">
        <v>0</v>
      </c>
      <c r="M32" s="14">
        <v>0</v>
      </c>
      <c r="N32" s="14">
        <v>0</v>
      </c>
      <c r="O32" s="14">
        <v>0</v>
      </c>
      <c r="P32" s="14">
        <v>0</v>
      </c>
      <c r="Q32" s="14">
        <v>0</v>
      </c>
      <c r="R32" s="14">
        <v>0</v>
      </c>
      <c r="S32" s="14">
        <v>0</v>
      </c>
      <c r="T32" s="14">
        <v>0</v>
      </c>
      <c r="U32" s="14">
        <v>0</v>
      </c>
      <c r="V32" s="14">
        <v>0</v>
      </c>
      <c r="W32" s="14">
        <v>0</v>
      </c>
      <c r="X32" s="14">
        <v>0</v>
      </c>
      <c r="Y32" s="14">
        <v>0</v>
      </c>
      <c r="Z32" s="14">
        <v>0</v>
      </c>
      <c r="AA32" s="14">
        <v>0</v>
      </c>
      <c r="AB32" s="14">
        <v>0</v>
      </c>
      <c r="AC32" s="14">
        <v>0</v>
      </c>
      <c r="AD32" s="14">
        <v>0</v>
      </c>
    </row>
    <row r="33" spans="1:30" x14ac:dyDescent="0.15">
      <c r="A33" s="12" t="s">
        <v>21</v>
      </c>
      <c r="B33" s="14">
        <v>5.5399999999999998E-2</v>
      </c>
      <c r="C33" s="14">
        <v>6.0499999999999998E-2</v>
      </c>
      <c r="D33" s="14">
        <v>0</v>
      </c>
      <c r="E33" s="14">
        <v>0</v>
      </c>
      <c r="F33" s="14">
        <v>6.5299999999999997E-2</v>
      </c>
      <c r="G33" s="14">
        <v>5.7700000000000001E-2</v>
      </c>
      <c r="H33" s="14">
        <v>0</v>
      </c>
      <c r="I33" s="14">
        <v>0</v>
      </c>
      <c r="J33" s="14">
        <v>0</v>
      </c>
      <c r="K33" s="14">
        <v>0.11840000000000001</v>
      </c>
      <c r="L33" s="14">
        <v>6.7599999999999993E-2</v>
      </c>
      <c r="M33" s="14">
        <v>6.83E-2</v>
      </c>
      <c r="N33" s="14">
        <v>4.0599999999999997E-2</v>
      </c>
      <c r="O33" s="14">
        <v>7.0199999999999999E-2</v>
      </c>
      <c r="P33" s="14">
        <v>6.0199999999999997E-2</v>
      </c>
      <c r="Q33" s="14">
        <v>5.8299999999999998E-2</v>
      </c>
      <c r="R33" s="14">
        <v>9.5999999999999992E-3</v>
      </c>
      <c r="S33" s="14">
        <v>0.21809999999999999</v>
      </c>
      <c r="T33" s="14">
        <v>4.9700000000000001E-2</v>
      </c>
      <c r="U33" s="14">
        <v>8.3900000000000002E-2</v>
      </c>
      <c r="V33" s="14">
        <v>6.5000000000000002E-2</v>
      </c>
      <c r="W33" s="14">
        <v>0.15459999999999999</v>
      </c>
      <c r="X33" s="14">
        <v>0</v>
      </c>
      <c r="Y33" s="14">
        <v>1.1599999999999999E-2</v>
      </c>
      <c r="Z33" s="14">
        <v>3.1800000000000002E-2</v>
      </c>
      <c r="AA33" s="14">
        <v>0</v>
      </c>
      <c r="AB33" s="14">
        <v>0</v>
      </c>
      <c r="AC33" s="14">
        <v>0</v>
      </c>
      <c r="AD33" s="14">
        <v>0</v>
      </c>
    </row>
    <row r="34" spans="1:30" x14ac:dyDescent="0.15">
      <c r="A34" s="12" t="s">
        <v>22</v>
      </c>
      <c r="B34" s="14">
        <v>1.12E-2</v>
      </c>
      <c r="C34" s="14">
        <v>1.14E-2</v>
      </c>
      <c r="D34" s="14">
        <v>0.62619999999999998</v>
      </c>
      <c r="E34" s="14">
        <v>0.69359999999999999</v>
      </c>
      <c r="F34" s="14">
        <v>0</v>
      </c>
      <c r="G34" s="14">
        <v>0</v>
      </c>
      <c r="H34" s="14">
        <v>0</v>
      </c>
      <c r="I34" s="14">
        <v>0</v>
      </c>
      <c r="J34" s="14">
        <v>0</v>
      </c>
      <c r="K34" s="14">
        <v>0</v>
      </c>
      <c r="L34" s="14">
        <v>0</v>
      </c>
      <c r="M34" s="14">
        <v>0</v>
      </c>
      <c r="N34" s="14">
        <v>3.7699999999999997E-2</v>
      </c>
      <c r="O34" s="14">
        <v>9.3399999999999997E-2</v>
      </c>
      <c r="P34" s="14">
        <v>3.5099999999999999E-2</v>
      </c>
      <c r="Q34" s="14">
        <v>5.3199999999999997E-2</v>
      </c>
      <c r="R34" s="14">
        <v>1.8499999999999999E-2</v>
      </c>
      <c r="S34" s="14">
        <v>2.8E-3</v>
      </c>
      <c r="T34" s="14">
        <v>8.0999999999999996E-3</v>
      </c>
      <c r="U34" s="14">
        <v>2.0000000000000001E-4</v>
      </c>
      <c r="V34" s="14">
        <v>7.1000000000000004E-3</v>
      </c>
      <c r="W34" s="14">
        <v>0</v>
      </c>
      <c r="X34" s="14">
        <v>1.03E-2</v>
      </c>
      <c r="Y34" s="14">
        <v>2.5600000000000001E-2</v>
      </c>
      <c r="Z34" s="14">
        <v>6.4999999999999997E-3</v>
      </c>
      <c r="AA34" s="14">
        <v>0</v>
      </c>
      <c r="AB34" s="14">
        <v>0</v>
      </c>
      <c r="AC34" s="14">
        <v>0</v>
      </c>
      <c r="AD34" s="14">
        <v>0</v>
      </c>
    </row>
    <row r="35" spans="1:30" x14ac:dyDescent="0.15">
      <c r="A35" s="12" t="s">
        <v>23</v>
      </c>
      <c r="B35" s="14">
        <v>2.3699999999999999E-2</v>
      </c>
      <c r="C35" s="14">
        <v>1.3299999999999999E-2</v>
      </c>
      <c r="D35" s="14">
        <v>0</v>
      </c>
      <c r="E35" s="14">
        <v>0</v>
      </c>
      <c r="F35" s="14">
        <v>2.6599999999999999E-2</v>
      </c>
      <c r="G35" s="14">
        <v>2.1100000000000001E-2</v>
      </c>
      <c r="H35" s="14">
        <v>0</v>
      </c>
      <c r="I35" s="14">
        <v>0</v>
      </c>
      <c r="J35" s="14">
        <v>0</v>
      </c>
      <c r="K35" s="14">
        <v>0.121</v>
      </c>
      <c r="L35" s="14">
        <v>2.52E-2</v>
      </c>
      <c r="M35" s="14">
        <v>3.2199999999999999E-2</v>
      </c>
      <c r="N35" s="14">
        <v>1.8200000000000001E-2</v>
      </c>
      <c r="O35" s="14">
        <v>9.5200000000000007E-2</v>
      </c>
      <c r="P35" s="14">
        <v>1.0699999999999999E-2</v>
      </c>
      <c r="Q35" s="14">
        <v>1.1999999999999999E-3</v>
      </c>
      <c r="R35" s="14">
        <v>6.7000000000000002E-3</v>
      </c>
      <c r="S35" s="14">
        <v>1.54E-2</v>
      </c>
      <c r="T35" s="14">
        <v>0.29730000000000001</v>
      </c>
      <c r="U35" s="14">
        <v>2.7699999999999999E-2</v>
      </c>
      <c r="V35" s="14">
        <v>1.6E-2</v>
      </c>
      <c r="W35" s="14">
        <v>2.8000000000000001E-2</v>
      </c>
      <c r="X35" s="14">
        <v>0</v>
      </c>
      <c r="Y35" s="14">
        <v>0</v>
      </c>
      <c r="Z35" s="14">
        <v>0</v>
      </c>
      <c r="AA35" s="14">
        <v>0</v>
      </c>
      <c r="AB35" s="14">
        <v>0</v>
      </c>
      <c r="AC35" s="14">
        <v>0</v>
      </c>
      <c r="AD35" s="14">
        <v>0</v>
      </c>
    </row>
    <row r="36" spans="1:30" x14ac:dyDescent="0.15">
      <c r="A36" s="12" t="s">
        <v>24</v>
      </c>
      <c r="B36" s="14">
        <v>0</v>
      </c>
      <c r="C36" s="14">
        <v>0</v>
      </c>
      <c r="D36" s="14">
        <v>0</v>
      </c>
      <c r="E36" s="14">
        <v>0</v>
      </c>
      <c r="F36" s="14">
        <v>0</v>
      </c>
      <c r="G36" s="14">
        <v>0</v>
      </c>
      <c r="H36" s="14">
        <v>0</v>
      </c>
      <c r="I36" s="14">
        <v>0</v>
      </c>
      <c r="J36" s="14">
        <v>0</v>
      </c>
      <c r="K36" s="14">
        <v>0</v>
      </c>
      <c r="L36" s="14">
        <v>0</v>
      </c>
      <c r="M36" s="14">
        <v>0</v>
      </c>
      <c r="N36" s="14">
        <v>0</v>
      </c>
      <c r="O36" s="14">
        <v>0</v>
      </c>
      <c r="P36" s="14">
        <v>0</v>
      </c>
      <c r="Q36" s="14">
        <v>0</v>
      </c>
      <c r="R36" s="14">
        <v>0</v>
      </c>
      <c r="S36" s="14">
        <v>0</v>
      </c>
      <c r="T36" s="14">
        <v>0</v>
      </c>
      <c r="U36" s="14">
        <v>0</v>
      </c>
      <c r="V36" s="14">
        <v>0</v>
      </c>
      <c r="W36" s="14">
        <v>0</v>
      </c>
      <c r="X36" s="14">
        <v>0</v>
      </c>
      <c r="Y36" s="14">
        <v>0</v>
      </c>
      <c r="Z36" s="14">
        <v>0</v>
      </c>
      <c r="AA36" s="14">
        <v>0</v>
      </c>
      <c r="AB36" s="14">
        <v>5.1799999999999999E-2</v>
      </c>
      <c r="AC36" s="14">
        <v>1.17E-2</v>
      </c>
      <c r="AD36" s="14">
        <v>0</v>
      </c>
    </row>
    <row r="37" spans="1:30" x14ac:dyDescent="0.15">
      <c r="A37" s="12" t="s">
        <v>77</v>
      </c>
      <c r="B37" s="14">
        <v>0</v>
      </c>
      <c r="C37" s="14">
        <v>0</v>
      </c>
      <c r="D37" s="14">
        <v>0</v>
      </c>
      <c r="E37" s="14">
        <v>0</v>
      </c>
      <c r="F37" s="14">
        <v>0</v>
      </c>
      <c r="G37" s="14">
        <v>0</v>
      </c>
      <c r="H37" s="14">
        <v>0</v>
      </c>
      <c r="I37" s="14">
        <v>0</v>
      </c>
      <c r="J37" s="14">
        <v>0</v>
      </c>
      <c r="K37" s="14">
        <v>0</v>
      </c>
      <c r="L37" s="14">
        <v>0</v>
      </c>
      <c r="M37" s="14">
        <v>0</v>
      </c>
      <c r="N37" s="14">
        <v>0</v>
      </c>
      <c r="O37" s="14">
        <v>0</v>
      </c>
      <c r="P37" s="14">
        <v>0</v>
      </c>
      <c r="Q37" s="14">
        <v>0</v>
      </c>
      <c r="R37" s="14">
        <v>0</v>
      </c>
      <c r="S37" s="14">
        <v>0</v>
      </c>
      <c r="T37" s="14">
        <v>0</v>
      </c>
      <c r="U37" s="14">
        <v>0</v>
      </c>
      <c r="V37" s="14">
        <v>0</v>
      </c>
      <c r="W37" s="14">
        <v>0</v>
      </c>
      <c r="X37" s="14">
        <v>0</v>
      </c>
      <c r="Y37" s="14">
        <v>0</v>
      </c>
      <c r="Z37" s="14">
        <v>0</v>
      </c>
      <c r="AA37" s="14">
        <v>0</v>
      </c>
      <c r="AB37" s="14">
        <v>6.4799999999999996E-2</v>
      </c>
      <c r="AC37" s="14">
        <v>3.8E-3</v>
      </c>
      <c r="AD37" s="14">
        <v>0</v>
      </c>
    </row>
    <row r="38" spans="1:30" x14ac:dyDescent="0.15">
      <c r="A38" s="12" t="s">
        <v>25</v>
      </c>
      <c r="B38" s="14">
        <v>1.4200000000000001E-2</v>
      </c>
      <c r="C38" s="14">
        <v>1.03E-2</v>
      </c>
      <c r="D38" s="14">
        <v>0</v>
      </c>
      <c r="E38" s="14">
        <v>0</v>
      </c>
      <c r="F38" s="14">
        <v>1.34E-2</v>
      </c>
      <c r="G38" s="14">
        <v>7.6E-3</v>
      </c>
      <c r="H38" s="14">
        <v>0</v>
      </c>
      <c r="I38" s="14">
        <v>0</v>
      </c>
      <c r="J38" s="14">
        <v>0</v>
      </c>
      <c r="K38" s="14">
        <v>2.0500000000000001E-2</v>
      </c>
      <c r="L38" s="14">
        <v>6.4999999999999997E-3</v>
      </c>
      <c r="M38" s="14">
        <v>0.03</v>
      </c>
      <c r="N38" s="14">
        <v>2.9100000000000001E-2</v>
      </c>
      <c r="O38" s="14">
        <v>1.6299999999999999E-2</v>
      </c>
      <c r="P38" s="14">
        <v>3.7000000000000002E-3</v>
      </c>
      <c r="Q38" s="14">
        <v>3.7999999999999999E-2</v>
      </c>
      <c r="R38" s="14">
        <v>8.2000000000000007E-3</v>
      </c>
      <c r="S38" s="14">
        <v>1.2E-2</v>
      </c>
      <c r="T38" s="14">
        <v>1.0200000000000001E-2</v>
      </c>
      <c r="U38" s="14">
        <v>4.8999999999999998E-3</v>
      </c>
      <c r="V38" s="14">
        <v>4.3E-3</v>
      </c>
      <c r="W38" s="14">
        <v>0</v>
      </c>
      <c r="X38" s="14">
        <v>1.83E-2</v>
      </c>
      <c r="Y38" s="14">
        <v>0</v>
      </c>
      <c r="Z38" s="14">
        <v>0</v>
      </c>
      <c r="AA38" s="14">
        <v>0</v>
      </c>
      <c r="AB38" s="14">
        <v>0</v>
      </c>
      <c r="AC38" s="14">
        <v>0</v>
      </c>
      <c r="AD38" s="14">
        <v>0</v>
      </c>
    </row>
    <row r="39" spans="1:30" x14ac:dyDescent="0.15">
      <c r="A39" s="12" t="s">
        <v>76</v>
      </c>
      <c r="B39" s="14">
        <v>0</v>
      </c>
      <c r="C39" s="14">
        <v>0</v>
      </c>
      <c r="D39" s="14">
        <v>0</v>
      </c>
      <c r="E39" s="14">
        <v>0</v>
      </c>
      <c r="F39" s="14">
        <v>0</v>
      </c>
      <c r="G39" s="14">
        <v>0</v>
      </c>
      <c r="H39" s="14">
        <v>0</v>
      </c>
      <c r="I39" s="14">
        <v>0</v>
      </c>
      <c r="J39" s="14">
        <v>0</v>
      </c>
      <c r="K39" s="14">
        <v>0</v>
      </c>
      <c r="L39" s="14">
        <v>0</v>
      </c>
      <c r="M39" s="14">
        <v>0</v>
      </c>
      <c r="N39" s="14">
        <v>0</v>
      </c>
      <c r="O39" s="14">
        <v>0</v>
      </c>
      <c r="P39" s="14">
        <v>0</v>
      </c>
      <c r="Q39" s="14">
        <v>0</v>
      </c>
      <c r="R39" s="14">
        <v>0</v>
      </c>
      <c r="S39" s="14">
        <v>0</v>
      </c>
      <c r="T39" s="14">
        <v>0</v>
      </c>
      <c r="U39" s="14">
        <v>0</v>
      </c>
      <c r="V39" s="14">
        <v>0</v>
      </c>
      <c r="W39" s="14">
        <v>0</v>
      </c>
      <c r="X39" s="14">
        <v>0</v>
      </c>
      <c r="Y39" s="14">
        <v>0</v>
      </c>
      <c r="Z39" s="14">
        <v>0</v>
      </c>
      <c r="AA39" s="14">
        <v>0</v>
      </c>
      <c r="AB39" s="14">
        <v>4.7000000000000002E-3</v>
      </c>
      <c r="AC39" s="14">
        <v>0</v>
      </c>
      <c r="AD39" s="14">
        <v>0</v>
      </c>
    </row>
    <row r="40" spans="1:30" x14ac:dyDescent="0.15">
      <c r="A40" s="12" t="s">
        <v>26</v>
      </c>
      <c r="B40" s="14">
        <v>0</v>
      </c>
      <c r="C40" s="14">
        <v>0</v>
      </c>
      <c r="D40" s="14">
        <v>0</v>
      </c>
      <c r="E40" s="14">
        <v>0</v>
      </c>
      <c r="F40" s="14">
        <v>0</v>
      </c>
      <c r="G40" s="14">
        <v>0</v>
      </c>
      <c r="H40" s="14">
        <v>0</v>
      </c>
      <c r="I40" s="14">
        <v>0</v>
      </c>
      <c r="J40" s="14">
        <v>0</v>
      </c>
      <c r="K40" s="14">
        <v>0</v>
      </c>
      <c r="L40" s="14">
        <v>0</v>
      </c>
      <c r="M40" s="14">
        <v>0</v>
      </c>
      <c r="N40" s="14">
        <v>0</v>
      </c>
      <c r="O40" s="14">
        <v>0</v>
      </c>
      <c r="P40" s="14">
        <v>0</v>
      </c>
      <c r="Q40" s="14">
        <v>0</v>
      </c>
      <c r="R40" s="14">
        <v>0</v>
      </c>
      <c r="S40" s="14">
        <v>0</v>
      </c>
      <c r="T40" s="14">
        <v>0</v>
      </c>
      <c r="U40" s="14">
        <v>0</v>
      </c>
      <c r="V40" s="14">
        <v>0</v>
      </c>
      <c r="W40" s="14">
        <v>0</v>
      </c>
      <c r="X40" s="14">
        <v>0</v>
      </c>
      <c r="Y40" s="14">
        <v>0</v>
      </c>
      <c r="Z40" s="14">
        <v>0</v>
      </c>
      <c r="AA40" s="14">
        <v>0</v>
      </c>
      <c r="AB40" s="14">
        <v>0</v>
      </c>
      <c r="AC40" s="14">
        <v>0</v>
      </c>
      <c r="AD40" s="14">
        <v>0</v>
      </c>
    </row>
    <row r="41" spans="1:30" x14ac:dyDescent="0.15">
      <c r="A41" s="12" t="s">
        <v>27</v>
      </c>
      <c r="B41" s="14">
        <v>0</v>
      </c>
      <c r="C41" s="14">
        <v>0</v>
      </c>
      <c r="D41" s="14">
        <v>0</v>
      </c>
      <c r="E41" s="14">
        <v>0</v>
      </c>
      <c r="F41" s="14">
        <v>0</v>
      </c>
      <c r="G41" s="14">
        <v>0</v>
      </c>
      <c r="H41" s="14">
        <v>0</v>
      </c>
      <c r="I41" s="14">
        <v>0</v>
      </c>
      <c r="J41" s="14">
        <v>0</v>
      </c>
      <c r="K41" s="14">
        <v>0</v>
      </c>
      <c r="L41" s="14">
        <v>0</v>
      </c>
      <c r="M41" s="14">
        <v>0</v>
      </c>
      <c r="N41" s="14">
        <v>0</v>
      </c>
      <c r="O41" s="14">
        <v>0</v>
      </c>
      <c r="P41" s="14">
        <v>0</v>
      </c>
      <c r="Q41" s="14">
        <v>0</v>
      </c>
      <c r="R41" s="14">
        <v>0</v>
      </c>
      <c r="S41" s="14">
        <v>0</v>
      </c>
      <c r="T41" s="14">
        <v>0</v>
      </c>
      <c r="U41" s="14">
        <v>0</v>
      </c>
      <c r="V41" s="14">
        <v>0</v>
      </c>
      <c r="W41" s="14">
        <v>0</v>
      </c>
      <c r="X41" s="14">
        <v>0</v>
      </c>
      <c r="Y41" s="14">
        <v>0</v>
      </c>
      <c r="Z41" s="14">
        <v>0</v>
      </c>
      <c r="AA41" s="14">
        <v>0</v>
      </c>
      <c r="AB41" s="14">
        <v>0</v>
      </c>
      <c r="AC41" s="14">
        <v>0</v>
      </c>
      <c r="AD41" s="14">
        <v>0</v>
      </c>
    </row>
    <row r="42" spans="1:30" x14ac:dyDescent="0.15">
      <c r="A42" s="12" t="s">
        <v>28</v>
      </c>
      <c r="B42" s="14">
        <v>0</v>
      </c>
      <c r="C42" s="14">
        <v>0</v>
      </c>
      <c r="D42" s="14">
        <v>0</v>
      </c>
      <c r="E42" s="14">
        <v>0</v>
      </c>
      <c r="F42" s="14">
        <v>0</v>
      </c>
      <c r="G42" s="14">
        <v>0</v>
      </c>
      <c r="H42" s="14">
        <v>0</v>
      </c>
      <c r="I42" s="14">
        <v>0</v>
      </c>
      <c r="J42" s="14">
        <v>0</v>
      </c>
      <c r="K42" s="14">
        <v>0</v>
      </c>
      <c r="L42" s="14">
        <v>0</v>
      </c>
      <c r="M42" s="14">
        <v>0</v>
      </c>
      <c r="N42" s="14">
        <v>0</v>
      </c>
      <c r="O42" s="14">
        <v>0</v>
      </c>
      <c r="P42" s="14">
        <v>0</v>
      </c>
      <c r="Q42" s="14">
        <v>0</v>
      </c>
      <c r="R42" s="14">
        <v>0</v>
      </c>
      <c r="S42" s="14">
        <v>0</v>
      </c>
      <c r="T42" s="14">
        <v>0</v>
      </c>
      <c r="U42" s="14">
        <v>0</v>
      </c>
      <c r="V42" s="14">
        <v>0</v>
      </c>
      <c r="W42" s="14">
        <v>0</v>
      </c>
      <c r="X42" s="14">
        <v>0</v>
      </c>
      <c r="Y42" s="14">
        <v>0</v>
      </c>
      <c r="Z42" s="14">
        <v>0</v>
      </c>
      <c r="AA42" s="14">
        <v>0</v>
      </c>
      <c r="AB42" s="14">
        <v>3.0599999999999999E-2</v>
      </c>
      <c r="AC42" s="14">
        <v>2.4899999999999999E-2</v>
      </c>
      <c r="AD42" s="14">
        <v>0</v>
      </c>
    </row>
    <row r="43" spans="1:30" x14ac:dyDescent="0.15">
      <c r="A43" s="12" t="s">
        <v>29</v>
      </c>
      <c r="B43" s="14">
        <v>0.1502</v>
      </c>
      <c r="C43" s="14">
        <v>0.1118</v>
      </c>
      <c r="D43" s="14">
        <v>0</v>
      </c>
      <c r="E43" s="14">
        <v>0</v>
      </c>
      <c r="F43" s="14">
        <v>0.13070000000000001</v>
      </c>
      <c r="G43" s="14">
        <v>0.1048</v>
      </c>
      <c r="H43" s="14">
        <v>0</v>
      </c>
      <c r="I43" s="14">
        <v>0</v>
      </c>
      <c r="J43" s="14">
        <v>0</v>
      </c>
      <c r="K43" s="14">
        <v>2.2800000000000001E-2</v>
      </c>
      <c r="L43" s="14">
        <v>0.13919999999999999</v>
      </c>
      <c r="M43" s="14">
        <v>5.5899999999999998E-2</v>
      </c>
      <c r="N43" s="14">
        <v>0.12809999999999999</v>
      </c>
      <c r="O43" s="14">
        <v>1.0200000000000001E-2</v>
      </c>
      <c r="P43" s="14">
        <v>1.3599999999999999E-2</v>
      </c>
      <c r="Q43" s="14">
        <v>0.13769999999999999</v>
      </c>
      <c r="R43" s="14">
        <v>4.19E-2</v>
      </c>
      <c r="S43" s="14">
        <v>1.26E-2</v>
      </c>
      <c r="T43" s="14">
        <v>0.10390000000000001</v>
      </c>
      <c r="U43" s="14">
        <v>0.13569999999999999</v>
      </c>
      <c r="V43" s="14">
        <v>9.0300000000000005E-2</v>
      </c>
      <c r="W43" s="14">
        <v>2.0799999999999999E-2</v>
      </c>
      <c r="X43" s="14">
        <v>0.2286</v>
      </c>
      <c r="Y43" s="14">
        <v>6.9999999999999999E-4</v>
      </c>
      <c r="Z43" s="14">
        <v>1.4200000000000001E-2</v>
      </c>
      <c r="AA43" s="14">
        <v>0</v>
      </c>
      <c r="AB43" s="14">
        <v>0</v>
      </c>
      <c r="AC43" s="14">
        <v>0</v>
      </c>
      <c r="AD43" s="14">
        <v>0</v>
      </c>
    </row>
    <row r="44" spans="1:30" x14ac:dyDescent="0.15">
      <c r="A44" s="12" t="s">
        <v>30</v>
      </c>
      <c r="B44" s="14">
        <v>5.7700000000000001E-2</v>
      </c>
      <c r="C44" s="14">
        <v>6.9699999999999998E-2</v>
      </c>
      <c r="D44" s="14">
        <v>0</v>
      </c>
      <c r="E44" s="14">
        <v>0</v>
      </c>
      <c r="F44" s="14">
        <v>6.13E-2</v>
      </c>
      <c r="G44" s="14">
        <v>6.2899999999999998E-2</v>
      </c>
      <c r="H44" s="14">
        <v>0</v>
      </c>
      <c r="I44" s="14">
        <v>0</v>
      </c>
      <c r="J44" s="14">
        <v>0</v>
      </c>
      <c r="K44" s="14">
        <v>0.24030000000000001</v>
      </c>
      <c r="L44" s="14">
        <v>4.9799999999999997E-2</v>
      </c>
      <c r="M44" s="14">
        <v>0.1086</v>
      </c>
      <c r="N44" s="14">
        <v>9.6100000000000005E-2</v>
      </c>
      <c r="O44" s="14">
        <v>0.20090000000000002</v>
      </c>
      <c r="P44" s="14">
        <v>8.8200000000000001E-2</v>
      </c>
      <c r="Q44" s="14">
        <v>0.1014</v>
      </c>
      <c r="R44" s="14">
        <v>0.13189999999999999</v>
      </c>
      <c r="S44" s="14">
        <v>2.29E-2</v>
      </c>
      <c r="T44" s="14">
        <v>0</v>
      </c>
      <c r="U44" s="14">
        <v>6.93E-2</v>
      </c>
      <c r="V44" s="14">
        <v>0.23069999999999999</v>
      </c>
      <c r="W44" s="14">
        <v>1.6E-2</v>
      </c>
      <c r="X44" s="14">
        <v>0</v>
      </c>
      <c r="Y44" s="14">
        <v>1.5E-3</v>
      </c>
      <c r="Z44" s="14">
        <v>9.1300000000000006E-2</v>
      </c>
      <c r="AA44" s="14">
        <v>0</v>
      </c>
      <c r="AB44" s="14">
        <v>0</v>
      </c>
      <c r="AC44" s="14">
        <v>0</v>
      </c>
      <c r="AD44" s="14">
        <v>0</v>
      </c>
    </row>
    <row r="45" spans="1:30" x14ac:dyDescent="0.15">
      <c r="A45" s="12" t="s">
        <v>31</v>
      </c>
      <c r="B45" s="14">
        <v>4.6100000000000002E-2</v>
      </c>
      <c r="C45" s="14">
        <v>2.1100000000000001E-2</v>
      </c>
      <c r="D45" s="14">
        <v>0</v>
      </c>
      <c r="E45" s="14">
        <v>0</v>
      </c>
      <c r="F45" s="14">
        <v>5.2200000000000003E-2</v>
      </c>
      <c r="G45" s="14">
        <v>1.5599999999999999E-2</v>
      </c>
      <c r="H45" s="14">
        <v>0</v>
      </c>
      <c r="I45" s="14">
        <v>0</v>
      </c>
      <c r="J45" s="14">
        <v>0</v>
      </c>
      <c r="K45" s="14">
        <v>1.8200000000000001E-2</v>
      </c>
      <c r="L45" s="14">
        <v>5.5399999999999998E-2</v>
      </c>
      <c r="M45" s="14">
        <v>4.5499999999999999E-2</v>
      </c>
      <c r="N45" s="14">
        <v>2.3800000000000002E-2</v>
      </c>
      <c r="O45" s="14">
        <v>1.52E-2</v>
      </c>
      <c r="P45" s="14">
        <v>1.06E-2</v>
      </c>
      <c r="Q45" s="14">
        <v>2.07E-2</v>
      </c>
      <c r="R45" s="14">
        <v>2.7000000000000001E-3</v>
      </c>
      <c r="S45" s="14">
        <v>0.1229</v>
      </c>
      <c r="T45" s="14">
        <v>0</v>
      </c>
      <c r="U45" s="14">
        <v>5.74E-2</v>
      </c>
      <c r="V45" s="14">
        <v>3.7999999999999999E-2</v>
      </c>
      <c r="W45" s="14">
        <v>0</v>
      </c>
      <c r="X45" s="14">
        <v>0</v>
      </c>
      <c r="Y45" s="14">
        <v>0.2954</v>
      </c>
      <c r="Z45" s="14">
        <v>9.7000000000000003E-3</v>
      </c>
      <c r="AA45" s="14">
        <v>0</v>
      </c>
      <c r="AB45" s="14">
        <v>0</v>
      </c>
      <c r="AC45" s="14">
        <v>0</v>
      </c>
      <c r="AD45" s="14">
        <v>0</v>
      </c>
    </row>
    <row r="46" spans="1:30" x14ac:dyDescent="0.15">
      <c r="A46" s="12" t="s">
        <v>32</v>
      </c>
      <c r="B46" s="14">
        <v>0</v>
      </c>
      <c r="C46" s="14">
        <v>0</v>
      </c>
      <c r="D46" s="14">
        <v>0</v>
      </c>
      <c r="E46" s="14">
        <v>0</v>
      </c>
      <c r="F46" s="14">
        <v>0</v>
      </c>
      <c r="G46" s="14">
        <v>0</v>
      </c>
      <c r="H46" s="14">
        <v>0</v>
      </c>
      <c r="I46" s="14">
        <v>0</v>
      </c>
      <c r="J46" s="14">
        <v>0</v>
      </c>
      <c r="K46" s="14">
        <v>0</v>
      </c>
      <c r="L46" s="14">
        <v>0</v>
      </c>
      <c r="M46" s="14">
        <v>0</v>
      </c>
      <c r="N46" s="14">
        <v>0</v>
      </c>
      <c r="O46" s="14">
        <v>0</v>
      </c>
      <c r="P46" s="14">
        <v>0</v>
      </c>
      <c r="Q46" s="14">
        <v>0</v>
      </c>
      <c r="R46" s="14">
        <v>0</v>
      </c>
      <c r="S46" s="14">
        <v>0</v>
      </c>
      <c r="T46" s="14">
        <v>0</v>
      </c>
      <c r="U46" s="14">
        <v>0</v>
      </c>
      <c r="V46" s="14">
        <v>0</v>
      </c>
      <c r="W46" s="14">
        <v>0</v>
      </c>
      <c r="X46" s="14">
        <v>0</v>
      </c>
      <c r="Y46" s="14">
        <v>0</v>
      </c>
      <c r="Z46" s="14">
        <v>0</v>
      </c>
      <c r="AA46" s="14">
        <v>0</v>
      </c>
      <c r="AB46" s="14">
        <v>0.59740000000000004</v>
      </c>
      <c r="AC46" s="14">
        <v>0.59060000000000001</v>
      </c>
      <c r="AD46" s="14">
        <v>0</v>
      </c>
    </row>
    <row r="47" spans="1:30" x14ac:dyDescent="0.15">
      <c r="A47" s="12" t="s">
        <v>33</v>
      </c>
      <c r="B47" s="14">
        <v>0</v>
      </c>
      <c r="C47" s="14">
        <v>0</v>
      </c>
      <c r="D47" s="14">
        <v>0</v>
      </c>
      <c r="E47" s="14">
        <v>0</v>
      </c>
      <c r="F47" s="14">
        <v>0</v>
      </c>
      <c r="G47" s="14">
        <v>0</v>
      </c>
      <c r="H47" s="14">
        <v>0</v>
      </c>
      <c r="I47" s="14">
        <v>0</v>
      </c>
      <c r="J47" s="14">
        <v>0</v>
      </c>
      <c r="K47" s="14">
        <v>0</v>
      </c>
      <c r="L47" s="14">
        <v>0</v>
      </c>
      <c r="M47" s="14">
        <v>0</v>
      </c>
      <c r="N47" s="14">
        <v>0</v>
      </c>
      <c r="O47" s="14">
        <v>0</v>
      </c>
      <c r="P47" s="14">
        <v>0</v>
      </c>
      <c r="Q47" s="14">
        <v>0</v>
      </c>
      <c r="R47" s="14">
        <v>0</v>
      </c>
      <c r="S47" s="14">
        <v>0</v>
      </c>
      <c r="T47" s="14">
        <v>0</v>
      </c>
      <c r="U47" s="14">
        <v>0</v>
      </c>
      <c r="V47" s="14">
        <v>0</v>
      </c>
      <c r="W47" s="14">
        <v>0</v>
      </c>
      <c r="X47" s="14">
        <v>0</v>
      </c>
      <c r="Y47" s="14">
        <v>0</v>
      </c>
      <c r="Z47" s="14">
        <v>0</v>
      </c>
      <c r="AA47" s="14">
        <v>0</v>
      </c>
      <c r="AB47" s="14">
        <v>3.0300000000000001E-2</v>
      </c>
      <c r="AC47" s="14">
        <v>5.1499999999999997E-2</v>
      </c>
      <c r="AD47" s="14">
        <v>0</v>
      </c>
    </row>
    <row r="48" spans="1:30" x14ac:dyDescent="0.15">
      <c r="A48" s="12" t="s">
        <v>37</v>
      </c>
      <c r="B48" s="14">
        <v>0</v>
      </c>
      <c r="C48" s="14">
        <v>0</v>
      </c>
      <c r="D48" s="14">
        <v>0</v>
      </c>
      <c r="E48" s="14">
        <v>0</v>
      </c>
      <c r="F48" s="14">
        <v>0</v>
      </c>
      <c r="G48" s="14">
        <v>0</v>
      </c>
      <c r="H48" s="14">
        <v>0</v>
      </c>
      <c r="I48" s="14">
        <v>0</v>
      </c>
      <c r="J48" s="14">
        <v>0</v>
      </c>
      <c r="K48" s="14">
        <v>0</v>
      </c>
      <c r="L48" s="14">
        <v>0</v>
      </c>
      <c r="M48" s="14">
        <v>0</v>
      </c>
      <c r="N48" s="14">
        <v>0</v>
      </c>
      <c r="O48" s="14">
        <v>0</v>
      </c>
      <c r="P48" s="14">
        <v>0</v>
      </c>
      <c r="Q48" s="14">
        <v>0</v>
      </c>
      <c r="R48" s="14">
        <v>0</v>
      </c>
      <c r="S48" s="14">
        <v>0</v>
      </c>
      <c r="T48" s="14">
        <v>0</v>
      </c>
      <c r="U48" s="14">
        <v>0</v>
      </c>
      <c r="V48" s="14">
        <v>0</v>
      </c>
      <c r="W48" s="14">
        <v>0</v>
      </c>
      <c r="X48" s="14">
        <v>0</v>
      </c>
      <c r="Y48" s="14">
        <v>0</v>
      </c>
      <c r="Z48" s="14">
        <v>0</v>
      </c>
      <c r="AA48" s="14">
        <v>0</v>
      </c>
      <c r="AB48" s="14">
        <v>0.03</v>
      </c>
      <c r="AC48" s="14">
        <v>4.02E-2</v>
      </c>
      <c r="AD48" s="14">
        <v>0</v>
      </c>
    </row>
    <row r="49" spans="1:30" hidden="1" x14ac:dyDescent="0.15">
      <c r="A49" s="1" t="s">
        <v>34</v>
      </c>
      <c r="B49" s="11">
        <v>0</v>
      </c>
      <c r="C49" s="11">
        <v>0</v>
      </c>
      <c r="D49" s="11">
        <v>0</v>
      </c>
      <c r="E49" s="11">
        <v>0</v>
      </c>
      <c r="F49" s="11">
        <v>0</v>
      </c>
      <c r="G49" s="11">
        <v>0</v>
      </c>
      <c r="H49" s="11">
        <v>0</v>
      </c>
      <c r="I49" s="11">
        <v>0</v>
      </c>
      <c r="J49" s="11">
        <v>0</v>
      </c>
      <c r="K49" s="11">
        <v>0</v>
      </c>
      <c r="L49" s="11">
        <v>0</v>
      </c>
      <c r="M49" s="11">
        <v>0</v>
      </c>
      <c r="N49" s="11">
        <v>0</v>
      </c>
      <c r="O49" s="11">
        <v>0</v>
      </c>
      <c r="P49" s="11">
        <v>0</v>
      </c>
      <c r="Q49" s="11">
        <v>0</v>
      </c>
      <c r="R49" s="11">
        <v>0</v>
      </c>
      <c r="S49" s="11">
        <v>0</v>
      </c>
      <c r="T49" s="11">
        <v>0</v>
      </c>
      <c r="U49" s="11">
        <v>0</v>
      </c>
      <c r="V49" s="11">
        <v>0</v>
      </c>
      <c r="W49" s="11">
        <v>0</v>
      </c>
      <c r="X49" s="11">
        <v>0</v>
      </c>
      <c r="Y49" s="11">
        <v>0</v>
      </c>
      <c r="Z49" s="11">
        <v>0</v>
      </c>
      <c r="AA49" s="11">
        <v>0</v>
      </c>
      <c r="AB49" s="11">
        <v>0</v>
      </c>
      <c r="AC49" s="11">
        <v>0</v>
      </c>
      <c r="AD49" s="11">
        <v>0</v>
      </c>
    </row>
    <row r="50" spans="1:30" x14ac:dyDescent="0.15">
      <c r="A50" s="6" t="s">
        <v>35</v>
      </c>
      <c r="B50" s="13">
        <f t="shared" ref="B50:AB50" si="0">SUM(B6:B48)</f>
        <v>1</v>
      </c>
      <c r="C50" s="13">
        <f t="shared" si="0"/>
        <v>0.99999999999999989</v>
      </c>
      <c r="D50" s="13">
        <f t="shared" si="0"/>
        <v>1</v>
      </c>
      <c r="E50" s="13">
        <f t="shared" si="0"/>
        <v>1</v>
      </c>
      <c r="F50" s="13">
        <f t="shared" si="0"/>
        <v>1</v>
      </c>
      <c r="G50" s="13">
        <f t="shared" si="0"/>
        <v>0.99999999999999989</v>
      </c>
      <c r="H50" s="13">
        <f t="shared" si="0"/>
        <v>1</v>
      </c>
      <c r="I50" s="13">
        <f t="shared" si="0"/>
        <v>1</v>
      </c>
      <c r="J50" s="13">
        <f t="shared" si="0"/>
        <v>1</v>
      </c>
      <c r="K50" s="13">
        <f t="shared" si="0"/>
        <v>1</v>
      </c>
      <c r="L50" s="13">
        <f t="shared" si="0"/>
        <v>0.99999999999999989</v>
      </c>
      <c r="M50" s="13">
        <f t="shared" si="0"/>
        <v>1</v>
      </c>
      <c r="N50" s="13">
        <f t="shared" si="0"/>
        <v>0.99999999999999989</v>
      </c>
      <c r="O50" s="13">
        <f t="shared" si="0"/>
        <v>1.0000000000000002</v>
      </c>
      <c r="P50" s="13">
        <f t="shared" si="0"/>
        <v>1</v>
      </c>
      <c r="Q50" s="13">
        <f t="shared" si="0"/>
        <v>1.0000000000000002</v>
      </c>
      <c r="R50" s="13">
        <f t="shared" si="0"/>
        <v>1</v>
      </c>
      <c r="S50" s="13">
        <f t="shared" si="0"/>
        <v>1</v>
      </c>
      <c r="T50" s="13">
        <f t="shared" si="0"/>
        <v>1</v>
      </c>
      <c r="U50" s="13">
        <f t="shared" si="0"/>
        <v>1</v>
      </c>
      <c r="V50" s="13">
        <f t="shared" si="0"/>
        <v>1</v>
      </c>
      <c r="W50" s="13">
        <f t="shared" si="0"/>
        <v>1</v>
      </c>
      <c r="X50" s="13">
        <f t="shared" si="0"/>
        <v>1</v>
      </c>
      <c r="Y50" s="13">
        <f t="shared" si="0"/>
        <v>1</v>
      </c>
      <c r="Z50" s="13">
        <f t="shared" si="0"/>
        <v>1</v>
      </c>
      <c r="AA50" s="13">
        <f t="shared" si="0"/>
        <v>1</v>
      </c>
      <c r="AB50" s="13">
        <f t="shared" si="0"/>
        <v>1</v>
      </c>
      <c r="AC50" s="13">
        <f>SUM(AC6:AC48)</f>
        <v>1</v>
      </c>
      <c r="AD50" s="13">
        <f>SUM(AD6:AD48)</f>
        <v>1</v>
      </c>
    </row>
    <row r="51" spans="1:30" x14ac:dyDescent="0.15">
      <c r="A51" s="1"/>
      <c r="B51" s="5"/>
      <c r="C51" s="5"/>
      <c r="D51" s="5"/>
      <c r="E51" s="5"/>
      <c r="F51" s="5"/>
      <c r="G51" s="5"/>
      <c r="H51" s="5"/>
      <c r="I51" s="5"/>
      <c r="J51" s="5"/>
      <c r="K51" s="5"/>
      <c r="L51" s="5"/>
      <c r="M51" s="5"/>
      <c r="N51" s="5"/>
      <c r="O51" s="5"/>
      <c r="P51" s="5"/>
      <c r="Q51" s="5"/>
      <c r="R51" s="5"/>
      <c r="S51" s="5"/>
      <c r="T51" s="5"/>
      <c r="U51" s="5"/>
      <c r="V51" s="5"/>
      <c r="W51" s="5"/>
      <c r="X51" s="5"/>
      <c r="Y51" s="5"/>
      <c r="Z51" s="5"/>
      <c r="AA51" s="2"/>
      <c r="AB51" s="5"/>
      <c r="AC51" s="5"/>
      <c r="AD51" s="5"/>
    </row>
    <row r="52" spans="1:30" s="8" customFormat="1" x14ac:dyDescent="0.15">
      <c r="A52" s="17" t="s">
        <v>41</v>
      </c>
      <c r="B52" s="17"/>
      <c r="C52" s="17"/>
      <c r="D52" s="17"/>
      <c r="E52" s="17"/>
      <c r="F52" s="17"/>
      <c r="G52" s="17"/>
      <c r="H52" s="17"/>
      <c r="I52" s="17"/>
      <c r="J52" s="17"/>
      <c r="K52" s="17"/>
      <c r="L52" s="17"/>
      <c r="M52" s="17"/>
      <c r="N52" s="17"/>
      <c r="O52" s="17"/>
      <c r="P52" s="7"/>
      <c r="Q52" s="7"/>
      <c r="R52" s="7"/>
      <c r="S52" s="7"/>
      <c r="T52" s="7"/>
      <c r="U52" s="7"/>
      <c r="V52" s="7"/>
      <c r="W52" s="7"/>
      <c r="X52" s="7"/>
      <c r="Y52" s="7"/>
      <c r="Z52" s="7"/>
      <c r="AA52" s="7"/>
      <c r="AB52" s="7"/>
      <c r="AC52" s="7"/>
      <c r="AD52" s="7"/>
    </row>
    <row r="53" spans="1:30" ht="57.75" customHeight="1" x14ac:dyDescent="0.2">
      <c r="A53" s="15" t="s">
        <v>80</v>
      </c>
      <c r="B53" s="15"/>
      <c r="C53" s="15"/>
      <c r="D53" s="15"/>
      <c r="E53" s="15"/>
      <c r="F53" s="15"/>
      <c r="G53" s="15"/>
      <c r="H53" s="15"/>
      <c r="I53" s="15"/>
      <c r="J53" s="15"/>
      <c r="K53" s="15"/>
      <c r="L53" s="15"/>
      <c r="M53" s="15"/>
      <c r="N53" s="15"/>
      <c r="O53" s="15"/>
      <c r="P53" s="16"/>
      <c r="Q53" s="16"/>
      <c r="R53" s="16"/>
      <c r="S53" s="16"/>
      <c r="T53" s="16"/>
      <c r="U53" s="16"/>
      <c r="V53" s="16"/>
      <c r="W53" s="16"/>
      <c r="X53" s="16"/>
      <c r="Y53" s="16"/>
      <c r="Z53" s="16"/>
      <c r="AA53" s="16"/>
      <c r="AB53" s="16"/>
      <c r="AC53" s="16"/>
      <c r="AD53" s="16"/>
    </row>
    <row r="54" spans="1:30" x14ac:dyDescent="0.15">
      <c r="A54" s="15"/>
      <c r="B54" s="15"/>
      <c r="C54" s="15"/>
      <c r="D54" s="15"/>
      <c r="E54" s="15"/>
      <c r="F54" s="15"/>
      <c r="G54" s="18"/>
      <c r="H54" s="18"/>
      <c r="I54" s="18"/>
      <c r="J54" s="18"/>
      <c r="K54" s="18"/>
      <c r="L54" s="18"/>
      <c r="M54" s="18"/>
      <c r="N54" s="18"/>
      <c r="O54" s="18"/>
      <c r="P54" s="2"/>
      <c r="Q54" s="2"/>
      <c r="R54" s="2"/>
      <c r="S54" s="2"/>
      <c r="T54" s="2"/>
      <c r="U54" s="2"/>
      <c r="V54" s="2"/>
      <c r="W54" s="2"/>
      <c r="X54" s="2"/>
      <c r="Y54" s="2"/>
      <c r="Z54" s="2"/>
      <c r="AA54" s="2"/>
      <c r="AB54" s="2"/>
      <c r="AC54" s="2"/>
      <c r="AD54" s="2"/>
    </row>
    <row r="55" spans="1:30" ht="27.75" customHeight="1" x14ac:dyDescent="0.2">
      <c r="A55" s="20" t="s">
        <v>42</v>
      </c>
      <c r="B55" s="15"/>
      <c r="C55" s="15"/>
      <c r="D55" s="15"/>
      <c r="E55" s="15"/>
      <c r="F55" s="15"/>
      <c r="G55" s="15"/>
      <c r="H55" s="15"/>
      <c r="I55" s="15"/>
      <c r="J55" s="15"/>
      <c r="K55" s="15"/>
      <c r="L55" s="15"/>
      <c r="M55" s="15"/>
      <c r="N55" s="15"/>
      <c r="O55" s="15"/>
      <c r="P55" s="16"/>
      <c r="Q55" s="16"/>
      <c r="R55" s="16"/>
      <c r="S55" s="16"/>
      <c r="T55" s="16"/>
      <c r="U55" s="16"/>
      <c r="V55" s="16"/>
      <c r="W55" s="16"/>
      <c r="X55" s="16"/>
      <c r="Y55" s="16"/>
      <c r="Z55" s="16"/>
      <c r="AA55" s="16"/>
      <c r="AB55" s="16"/>
      <c r="AC55" s="16"/>
      <c r="AD55" s="16"/>
    </row>
    <row r="56" spans="1:30" ht="19.5" customHeight="1" x14ac:dyDescent="0.2">
      <c r="A56" s="20" t="s">
        <v>43</v>
      </c>
      <c r="B56" s="15"/>
      <c r="C56" s="15"/>
      <c r="D56" s="15"/>
      <c r="E56" s="15"/>
      <c r="F56" s="15"/>
      <c r="G56" s="15"/>
      <c r="H56" s="15"/>
      <c r="I56" s="15"/>
      <c r="J56" s="15"/>
      <c r="K56" s="15"/>
      <c r="L56" s="15"/>
      <c r="M56" s="15"/>
      <c r="N56" s="15"/>
      <c r="O56" s="15"/>
      <c r="P56" s="16"/>
      <c r="Q56" s="16"/>
      <c r="R56" s="16"/>
      <c r="S56" s="16"/>
      <c r="T56" s="16"/>
      <c r="U56" s="16"/>
      <c r="V56" s="16"/>
      <c r="W56" s="16"/>
      <c r="X56" s="16"/>
      <c r="Y56" s="16"/>
      <c r="Z56" s="16"/>
      <c r="AA56" s="16"/>
      <c r="AB56" s="16"/>
      <c r="AC56" s="16"/>
      <c r="AD56" s="16"/>
    </row>
    <row r="57" spans="1:30" ht="25.5" customHeight="1" x14ac:dyDescent="0.2">
      <c r="A57" s="15" t="s">
        <v>82</v>
      </c>
      <c r="B57" s="15"/>
      <c r="C57" s="15"/>
      <c r="D57" s="15"/>
      <c r="E57" s="15"/>
      <c r="F57" s="15"/>
      <c r="G57" s="15"/>
      <c r="H57" s="15"/>
      <c r="I57" s="15"/>
      <c r="J57" s="15"/>
      <c r="K57" s="15"/>
      <c r="L57" s="15"/>
      <c r="M57" s="15"/>
      <c r="N57" s="15"/>
      <c r="O57" s="15"/>
      <c r="P57" s="16"/>
      <c r="Q57" s="16"/>
      <c r="R57" s="16"/>
      <c r="S57" s="16"/>
      <c r="T57" s="16"/>
      <c r="U57" s="16"/>
      <c r="V57" s="16"/>
      <c r="W57" s="16"/>
      <c r="X57" s="16"/>
      <c r="Y57" s="16"/>
      <c r="Z57" s="16"/>
      <c r="AA57" s="16"/>
      <c r="AB57" s="16"/>
      <c r="AC57" s="16"/>
      <c r="AD57" s="16"/>
    </row>
    <row r="64" spans="1:30" ht="11.25" customHeight="1" x14ac:dyDescent="0.15"/>
  </sheetData>
  <mergeCells count="7">
    <mergeCell ref="A57:AD57"/>
    <mergeCell ref="A52:O52"/>
    <mergeCell ref="A54:O54"/>
    <mergeCell ref="B4:AD4"/>
    <mergeCell ref="A53:AD53"/>
    <mergeCell ref="A55:AD55"/>
    <mergeCell ref="A56:AD56"/>
  </mergeCells>
  <phoneticPr fontId="0" type="noConversion"/>
  <printOptions horizontalCentered="1" verticalCentered="1"/>
  <pageMargins left="0.5" right="0.5" top="0.25" bottom="0.25" header="0.25" footer="0.25"/>
  <pageSetup paperSize="5" scale="65" fitToHeight="4" orientation="landscape" horizontalDpi="4294967292"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WT</vt:lpstr>
    </vt:vector>
  </TitlesOfParts>
  <Company>The Bank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Batch Report KY200000_663_Custom.ior</dc:title>
  <dc:creator>The Bank of New York</dc:creator>
  <cp:lastModifiedBy>BASE-OS</cp:lastModifiedBy>
  <cp:lastPrinted>2010-01-26T19:43:51Z</cp:lastPrinted>
  <dcterms:created xsi:type="dcterms:W3CDTF">2002-01-03T20:07:09Z</dcterms:created>
  <dcterms:modified xsi:type="dcterms:W3CDTF">2017-02-01T20:37:53Z</dcterms:modified>
</cp:coreProperties>
</file>