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wisdomtree.sharepoint.com/sites/Reconstitution-IndexTeam/Shared Documents/Files/Reconstitution/2022/November 2022/Website Post/"/>
    </mc:Choice>
  </mc:AlternateContent>
  <xr:revisionPtr revIDLastSave="0" documentId="8_{F4A86525-AE35-4D9F-AE57-BDCE3DD4FA1C}" xr6:coauthVersionLast="47" xr6:coauthVersionMax="47" xr10:uidLastSave="{00000000-0000-0000-0000-000000000000}"/>
  <bookViews>
    <workbookView xWindow="28680" yWindow="-120" windowWidth="29040" windowHeight="15840" xr2:uid="{A14BDADA-643B-4E30-84AA-76A30C31AEEB}"/>
  </bookViews>
  <sheets>
    <sheet name="List" sheetId="17" r:id="rId1"/>
    <sheet name="WTBKC" sheetId="38" r:id="rId2"/>
    <sheet name="WTBAT" sheetId="21" r:id="rId3"/>
    <sheet name="WTBSI" sheetId="25" r:id="rId4"/>
  </sheets>
  <definedNames>
    <definedName name="_xlnm._FilterDatabase" localSheetId="2" hidden="1">WTBSI!#REF!</definedName>
    <definedName name="ExternalData_1" localSheetId="1" hidden="1">WTBKC!$A$5:$E$2142</definedName>
    <definedName name="ExternalData_1" localSheetId="3" hidden="1">WTBSI!$A$5:$E$730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25" l="1"/>
  <c r="A2" i="21"/>
  <c r="A2" i="38"/>
  <c r="A7" i="17"/>
  <c r="A6" i="17"/>
  <c r="A5" i="17"/>
  <c r="A1" i="25" l="1"/>
  <c r="A1" i="21"/>
  <c r="A1" i="38"/>
</calcChain>
</file>

<file path=xl/sharedStrings.xml><?xml version="1.0" encoding="utf-8"?>
<sst xmlns="http://schemas.openxmlformats.org/spreadsheetml/2006/main" count="904" uniqueCount="472">
  <si>
    <t>Name</t>
  </si>
  <si>
    <t>Weight</t>
  </si>
  <si>
    <t>Sedol</t>
  </si>
  <si>
    <t>Vale S.A.</t>
  </si>
  <si>
    <t>Ticker</t>
  </si>
  <si>
    <t>LG Chem Ltd.</t>
  </si>
  <si>
    <t>ARI SJ</t>
  </si>
  <si>
    <t>African Rainbow Minerals Limited</t>
  </si>
  <si>
    <t>ANTM IJ</t>
  </si>
  <si>
    <t>PT Aneka Tambang Tbk</t>
  </si>
  <si>
    <t>Add/Drop</t>
  </si>
  <si>
    <t>Passive Indexes</t>
  </si>
  <si>
    <t>Index Reconstitution List</t>
  </si>
  <si>
    <t>Subject to Change</t>
  </si>
  <si>
    <t>1258 HK</t>
  </si>
  <si>
    <t>B890GY2</t>
  </si>
  <si>
    <t>China Nonferrous Mining Corp. Ltd.</t>
  </si>
  <si>
    <t>3993 HK</t>
  </si>
  <si>
    <t>B1VRCG6</t>
  </si>
  <si>
    <t>LS Electric Co., Ltd.</t>
  </si>
  <si>
    <t>357780 KS</t>
  </si>
  <si>
    <t>BKPN4N4</t>
  </si>
  <si>
    <t>Soulbrain Co., Ltd.</t>
  </si>
  <si>
    <t>Zangge Mining Company Limited Class A</t>
  </si>
  <si>
    <t>EVR LN</t>
  </si>
  <si>
    <t>B71N6K8</t>
  </si>
  <si>
    <t>NLMK LI</t>
  </si>
  <si>
    <t>B0RTNX3</t>
  </si>
  <si>
    <t>PHOR LI</t>
  </si>
  <si>
    <t>B62QPJ1</t>
  </si>
  <si>
    <t>PLZL LI</t>
  </si>
  <si>
    <t>BYXL3S6</t>
  </si>
  <si>
    <t>NVTK LI</t>
  </si>
  <si>
    <t>B0DK750</t>
  </si>
  <si>
    <t>BYZDW27</t>
  </si>
  <si>
    <t>Hyundai Motor Company</t>
  </si>
  <si>
    <t>Samsung SDI Co., Ltd</t>
  </si>
  <si>
    <t>POSCO Chemical Co., Ltd.</t>
  </si>
  <si>
    <t>247540 KS</t>
  </si>
  <si>
    <t>BJ321P7</t>
  </si>
  <si>
    <t>Ecopro BM Co., Ltd.</t>
  </si>
  <si>
    <t>SSA LI</t>
  </si>
  <si>
    <t>B05N809</t>
  </si>
  <si>
    <t>SGGD LI</t>
  </si>
  <si>
    <t>B01WHG9</t>
  </si>
  <si>
    <t>NARI Technology Co., Ltd. Class A</t>
  </si>
  <si>
    <t>BP3R444</t>
  </si>
  <si>
    <t>BD5CH66</t>
  </si>
  <si>
    <t>Zhejiang NHU Co. Ltd. Class A</t>
  </si>
  <si>
    <t>Contemporary Amperex Technology Co., Ltd. Class A</t>
  </si>
  <si>
    <t>BNSP8W5</t>
  </si>
  <si>
    <t>LG Energy Solution Ltd.</t>
  </si>
  <si>
    <t>Sungrow Power Supply Co., Ltd. Class A</t>
  </si>
  <si>
    <t>Tianqi Lithium Corp. Class A</t>
  </si>
  <si>
    <t>B232R05</t>
  </si>
  <si>
    <t>SK Innovation Co., Ltd</t>
  </si>
  <si>
    <t>Zhejiang Huayou Cobalt Co., Ltd. Class A</t>
  </si>
  <si>
    <t>Guangzhou Tinci Materials Technology Co., Ltd</t>
  </si>
  <si>
    <t>Shanghai Putailai New Energy Technology Co., Ltd. Class A</t>
  </si>
  <si>
    <t>GEM Co., Ltd. Class A</t>
  </si>
  <si>
    <t>Shenzhen Dynanonic Co., Ltd. Class A</t>
  </si>
  <si>
    <t>Jiangxi Special Electric Motor Co., Ltd. Class A</t>
  </si>
  <si>
    <t>Gotion High-tech Co., Ltd Class A</t>
  </si>
  <si>
    <t>Sichuan Yahua Industrial Group Co., Ltd. Class A</t>
  </si>
  <si>
    <t>BHQPSY7</t>
  </si>
  <si>
    <t>BD5CB19</t>
  </si>
  <si>
    <t>BD5CFW8</t>
  </si>
  <si>
    <t>BD5CJ71</t>
  </si>
  <si>
    <t>BD5LR63</t>
  </si>
  <si>
    <t>BGYB2Q0</t>
  </si>
  <si>
    <t>BN10NX3</t>
  </si>
  <si>
    <t>BF2DZJ5</t>
  </si>
  <si>
    <t>BD5LSZ9</t>
  </si>
  <si>
    <t>BD5CGB4</t>
  </si>
  <si>
    <t>VKCO LI</t>
  </si>
  <si>
    <t>B53NQB3</t>
  </si>
  <si>
    <t>FIVE LI</t>
  </si>
  <si>
    <t>B07T3T9</t>
  </si>
  <si>
    <t>B5BSZB3</t>
  </si>
  <si>
    <t>BFF5BV2</t>
  </si>
  <si>
    <t>LKOD LI</t>
  </si>
  <si>
    <t>BQ3RQ45</t>
  </si>
  <si>
    <t>BD5CKH8</t>
  </si>
  <si>
    <t>BK71726</t>
  </si>
  <si>
    <t>BD5CC72</t>
  </si>
  <si>
    <t>Ganfeng Lithium Group Co., Ltd. Class A</t>
  </si>
  <si>
    <t>006400 KS</t>
  </si>
  <si>
    <t>051910 KS</t>
  </si>
  <si>
    <t>005380 KS</t>
  </si>
  <si>
    <t>373220 KS</t>
  </si>
  <si>
    <t>096770 KS</t>
  </si>
  <si>
    <t>003670 KS</t>
  </si>
  <si>
    <t>HHR UQ</t>
  </si>
  <si>
    <t>MBT UN</t>
  </si>
  <si>
    <t>YNDX UQ</t>
  </si>
  <si>
    <t>OZON UQ</t>
  </si>
  <si>
    <t>010120 KS</t>
  </si>
  <si>
    <t>WisdomTree Blockchain UCITS Index</t>
  </si>
  <si>
    <t>WTBKC</t>
  </si>
  <si>
    <t>WisdomTree Battery Value Chain and Innovation Index</t>
  </si>
  <si>
    <t>WTBAT</t>
  </si>
  <si>
    <t>WisdomTree Battery Solutions Index</t>
  </si>
  <si>
    <t>WTBSI</t>
  </si>
  <si>
    <t>RIOT US</t>
  </si>
  <si>
    <t>BD9F675</t>
  </si>
  <si>
    <t>Riot Blockchain Inc</t>
  </si>
  <si>
    <t>COIN US</t>
  </si>
  <si>
    <t>BMC9P69</t>
  </si>
  <si>
    <t>Coinbase Global, Inc. Class A</t>
  </si>
  <si>
    <t>HOOD US</t>
  </si>
  <si>
    <t>BP0TQN6</t>
  </si>
  <si>
    <t>Robinhood Markets, Inc. Class A</t>
  </si>
  <si>
    <t>SQ US</t>
  </si>
  <si>
    <t>BYNZGK1</t>
  </si>
  <si>
    <t>Block, Inc. Class A</t>
  </si>
  <si>
    <t>MARA US</t>
  </si>
  <si>
    <t>BLR7B52</t>
  </si>
  <si>
    <t>Marathon Digital Holdings Inc</t>
  </si>
  <si>
    <t>SBNY US</t>
  </si>
  <si>
    <t>B00JQL9</t>
  </si>
  <si>
    <t>Signature Bank</t>
  </si>
  <si>
    <t>SI US</t>
  </si>
  <si>
    <t>BJ1DBR4</t>
  </si>
  <si>
    <t>Silvergate Capital Corp. Class A</t>
  </si>
  <si>
    <t>HUT US</t>
  </si>
  <si>
    <t>BYZQS51</t>
  </si>
  <si>
    <t>Hut 8 Mining Corp.</t>
  </si>
  <si>
    <t>8698 JT</t>
  </si>
  <si>
    <t>B01S2L7</t>
  </si>
  <si>
    <t>Monex Group, Inc.</t>
  </si>
  <si>
    <t>CLSK US</t>
  </si>
  <si>
    <t>BJDRX78</t>
  </si>
  <si>
    <t>Cleanspark, Inc.</t>
  </si>
  <si>
    <t>9449 JT</t>
  </si>
  <si>
    <t>GMO Internet Group, Inc.</t>
  </si>
  <si>
    <t>Add</t>
  </si>
  <si>
    <t>HIVE US</t>
  </si>
  <si>
    <t>BNHP763</t>
  </si>
  <si>
    <t>HIVE Blockchain Technologies Ltd</t>
  </si>
  <si>
    <t>BITF US</t>
  </si>
  <si>
    <t>BK9Z566</t>
  </si>
  <si>
    <t>Bitfarms Ltd.</t>
  </si>
  <si>
    <t>CAN US</t>
  </si>
  <si>
    <t>BL4PZ46</t>
  </si>
  <si>
    <t>Canaan Inc. Sponsored ADR Class A</t>
  </si>
  <si>
    <t>BRPHF US</t>
  </si>
  <si>
    <t>BD5H1G9</t>
  </si>
  <si>
    <t>Galaxy Digital Holdings Ltd.</t>
  </si>
  <si>
    <t>BKKT US</t>
  </si>
  <si>
    <t>BMQ7FW5</t>
  </si>
  <si>
    <t>Bakkt Holdings, Inc. Class A</t>
  </si>
  <si>
    <t>APLD US</t>
  </si>
  <si>
    <t>BMCNFN8</t>
  </si>
  <si>
    <t>Applied Blockchain Inc</t>
  </si>
  <si>
    <t>IREN US</t>
  </si>
  <si>
    <t>BMQ80V2</t>
  </si>
  <si>
    <t>Iris Energy Ltd.</t>
  </si>
  <si>
    <t>NB2 GY</t>
  </si>
  <si>
    <t>BWT5WX6</t>
  </si>
  <si>
    <t>Northern Data AG</t>
  </si>
  <si>
    <t>7177 JT</t>
  </si>
  <si>
    <t>BVVQ8T8</t>
  </si>
  <si>
    <t>GMO Financial Holdings, Inc.</t>
  </si>
  <si>
    <t>ARB LN</t>
  </si>
  <si>
    <t>BZ15CS0</t>
  </si>
  <si>
    <t>Argo Blockchain Plc</t>
  </si>
  <si>
    <t>Drop</t>
  </si>
  <si>
    <t>CORZ US</t>
  </si>
  <si>
    <t>BMF9298</t>
  </si>
  <si>
    <t>Core Scientific, Inc.</t>
  </si>
  <si>
    <t>WULF US</t>
  </si>
  <si>
    <t>BNBRMS2</t>
  </si>
  <si>
    <t>TeraWulf Inc.</t>
  </si>
  <si>
    <t>XPG TB</t>
  </si>
  <si>
    <t>XSpring Capital Public Co Limited</t>
  </si>
  <si>
    <t>BLNK US</t>
  </si>
  <si>
    <t>BYWLZL4</t>
  </si>
  <si>
    <t>Blink Charging Co</t>
  </si>
  <si>
    <t>QS US</t>
  </si>
  <si>
    <t>BMC73Z8</t>
  </si>
  <si>
    <t>QuantumScape Corporation Class A</t>
  </si>
  <si>
    <t>6762 JP</t>
  </si>
  <si>
    <t>TDK Corporation</t>
  </si>
  <si>
    <t>UMI BB</t>
  </si>
  <si>
    <t>BF44466</t>
  </si>
  <si>
    <t>Umicore</t>
  </si>
  <si>
    <t>BAS GR</t>
  </si>
  <si>
    <t>BASF SE</t>
  </si>
  <si>
    <t>002340 CH</t>
  </si>
  <si>
    <t>SLDP US</t>
  </si>
  <si>
    <t>BMG79C3</t>
  </si>
  <si>
    <t>Solid Power, Inc. Class A</t>
  </si>
  <si>
    <t>ENS US</t>
  </si>
  <si>
    <t>B020GQ5</t>
  </si>
  <si>
    <t>EnerSys</t>
  </si>
  <si>
    <t>LICY US</t>
  </si>
  <si>
    <t>BKP4ZD4</t>
  </si>
  <si>
    <t>Li-Cycle Holdings Corp.</t>
  </si>
  <si>
    <t>FCEL US</t>
  </si>
  <si>
    <t>BK6S6J8</t>
  </si>
  <si>
    <t>FuelCell Energy, Inc.</t>
  </si>
  <si>
    <t>BE US</t>
  </si>
  <si>
    <t>BDD1BB8</t>
  </si>
  <si>
    <t>Bloom Energy Corporation Class A</t>
  </si>
  <si>
    <t>BLDP US</t>
  </si>
  <si>
    <t>Ballard Power Systems Inc.</t>
  </si>
  <si>
    <t>300001 CH</t>
  </si>
  <si>
    <t>BD5CGV4</t>
  </si>
  <si>
    <t>Qingdao TGOOD Electric Co., Ltd. Class A</t>
  </si>
  <si>
    <t>RR/ LN</t>
  </si>
  <si>
    <t>B63H849</t>
  </si>
  <si>
    <t>Rolls-Royce Holdings plc</t>
  </si>
  <si>
    <t>INCO IJ</t>
  </si>
  <si>
    <t>B0217K9</t>
  </si>
  <si>
    <t>PT Vale Indonesia Tbk</t>
  </si>
  <si>
    <t>300750 CH</t>
  </si>
  <si>
    <t>002074 CH</t>
  </si>
  <si>
    <t>603659 CH</t>
  </si>
  <si>
    <t>LTHM US</t>
  </si>
  <si>
    <t>BD9PM00</t>
  </si>
  <si>
    <t>Livent Corporation</t>
  </si>
  <si>
    <t>ALB US</t>
  </si>
  <si>
    <t>Albemarle Corporation</t>
  </si>
  <si>
    <t>S92 GR</t>
  </si>
  <si>
    <t>B3B20H2</t>
  </si>
  <si>
    <t>SMA Solar Technology AG</t>
  </si>
  <si>
    <t>AKE AU</t>
  </si>
  <si>
    <t>BLSNC78</t>
  </si>
  <si>
    <t>Allkem Limited</t>
  </si>
  <si>
    <t>PLS AU</t>
  </si>
  <si>
    <t>B2368L5</t>
  </si>
  <si>
    <t>Pilbara Minerals Limited</t>
  </si>
  <si>
    <t>688005 CH</t>
  </si>
  <si>
    <t>BK71FC2</t>
  </si>
  <si>
    <t>Ningbo Ronbay New Energy Technology Co. Ltd. Class A</t>
  </si>
  <si>
    <t>BMW GR</t>
  </si>
  <si>
    <t>Bayerische Motoren Werke AG</t>
  </si>
  <si>
    <t>ALFEN NA</t>
  </si>
  <si>
    <t>BG0SJ42</t>
  </si>
  <si>
    <t>Alfen NV</t>
  </si>
  <si>
    <t>BA US</t>
  </si>
  <si>
    <t>Boeing Company</t>
  </si>
  <si>
    <t>7201 JP</t>
  </si>
  <si>
    <t>Nissan Motor Co., Ltd.</t>
  </si>
  <si>
    <t>EOAN GR</t>
  </si>
  <si>
    <t>E.ON SE</t>
  </si>
  <si>
    <t>8088 JP</t>
  </si>
  <si>
    <t>Iwatani Corporation</t>
  </si>
  <si>
    <t>6619 JP</t>
  </si>
  <si>
    <t>B5W49C9</t>
  </si>
  <si>
    <t>W-SCOPE Corporation.</t>
  </si>
  <si>
    <t>WRT1V FH</t>
  </si>
  <si>
    <t>Wartsila Oyj Abp</t>
  </si>
  <si>
    <t>601311 CH</t>
  </si>
  <si>
    <t>BP3R9W7</t>
  </si>
  <si>
    <t>Camel Group Co., Ltd. Class A</t>
  </si>
  <si>
    <t>300274 CH</t>
  </si>
  <si>
    <t>6121 TT</t>
  </si>
  <si>
    <t>Simplo Technology Co. Ltd.</t>
  </si>
  <si>
    <t>600406 CH</t>
  </si>
  <si>
    <t>002460 CH</t>
  </si>
  <si>
    <t>EDF FP</t>
  </si>
  <si>
    <t>B0NJJ17</t>
  </si>
  <si>
    <t>Electricite de France SA</t>
  </si>
  <si>
    <t>MIN AU</t>
  </si>
  <si>
    <t>B17ZL56</t>
  </si>
  <si>
    <t>Mineral Resources Limited</t>
  </si>
  <si>
    <t>002466 CH</t>
  </si>
  <si>
    <t>SQM US</t>
  </si>
  <si>
    <t>Sociedad Quimica Y Minera De Chile S.A. Sponsored ADR Pfd Class B</t>
  </si>
  <si>
    <t>000009 CH</t>
  </si>
  <si>
    <t>BD5CKD4</t>
  </si>
  <si>
    <t>China Baoan Group Co., Ltd. Class A</t>
  </si>
  <si>
    <t>AIR FP</t>
  </si>
  <si>
    <t>Airbus SE</t>
  </si>
  <si>
    <t>SIE GR</t>
  </si>
  <si>
    <t>Siemens AG</t>
  </si>
  <si>
    <t>SYR AU</t>
  </si>
  <si>
    <t>B23HV20</t>
  </si>
  <si>
    <t>Syrah Resources Limited</t>
  </si>
  <si>
    <t>002812 CH</t>
  </si>
  <si>
    <t>BFCCR30</t>
  </si>
  <si>
    <t>Yunnan Energy New Material Co., Ltd. Class A</t>
  </si>
  <si>
    <t>3407 JP</t>
  </si>
  <si>
    <t>Asahi Kasei Corporation</t>
  </si>
  <si>
    <t>4080 JP</t>
  </si>
  <si>
    <t>Tanaka Chemical Corp.</t>
  </si>
  <si>
    <t>300014 CH</t>
  </si>
  <si>
    <t>BD5C7G6</t>
  </si>
  <si>
    <t>EVE Energy Co. Ltd. Class A</t>
  </si>
  <si>
    <t>300438 CH</t>
  </si>
  <si>
    <t>BD76131</t>
  </si>
  <si>
    <t>Guangzhou Great Power Energy &amp; Technology Co., Ltd. Class A</t>
  </si>
  <si>
    <t>LMT US</t>
  </si>
  <si>
    <t>Lockheed Martin Corporation</t>
  </si>
  <si>
    <t>JMAT LN</t>
  </si>
  <si>
    <t>BZ4BQC7</t>
  </si>
  <si>
    <t>Johnson Matthey Plc</t>
  </si>
  <si>
    <t>7011 JP</t>
  </si>
  <si>
    <t>Mitsubishi Heavy Industries, Ltd.</t>
  </si>
  <si>
    <t>CAT US</t>
  </si>
  <si>
    <t>Caterpillar Inc.</t>
  </si>
  <si>
    <t>000762 CH</t>
  </si>
  <si>
    <t>BD580M1</t>
  </si>
  <si>
    <t>Tibet Mineral Development Co. Ltd. Class A</t>
  </si>
  <si>
    <t>TSLA US</t>
  </si>
  <si>
    <t>B616C79</t>
  </si>
  <si>
    <t>Tesla Inc</t>
  </si>
  <si>
    <t>002497 CH</t>
  </si>
  <si>
    <t>300037 CH</t>
  </si>
  <si>
    <t>BD5LRQ3</t>
  </si>
  <si>
    <t>Shenzhen Capchem Technology Co., Ltd. Class A</t>
  </si>
  <si>
    <t>002709 CH</t>
  </si>
  <si>
    <t>6674 JP</t>
  </si>
  <si>
    <t>GS Yuasa Corporation</t>
  </si>
  <si>
    <t>819 HK</t>
  </si>
  <si>
    <t>B1XDJC7</t>
  </si>
  <si>
    <t>Tianneng Power International Limited</t>
  </si>
  <si>
    <t>000408 CH</t>
  </si>
  <si>
    <t>5563 JP</t>
  </si>
  <si>
    <t>Nippon Denko Co., Ltd.</t>
  </si>
  <si>
    <t>4004 JP</t>
  </si>
  <si>
    <t>Showa Denko K.K.</t>
  </si>
  <si>
    <t>300073 CH</t>
  </si>
  <si>
    <t>BD760M3</t>
  </si>
  <si>
    <t>Beijing Easpring Material Technology Co., Ltd. Class A</t>
  </si>
  <si>
    <t>300769 CH</t>
  </si>
  <si>
    <t>600884 CH</t>
  </si>
  <si>
    <t>BP3RF63</t>
  </si>
  <si>
    <t>Ningbo Shanshan Co., Ltd. Class A</t>
  </si>
  <si>
    <t>NIC AU</t>
  </si>
  <si>
    <t>BZ7NDP2</t>
  </si>
  <si>
    <t>Nickel Mines Ltd.</t>
  </si>
  <si>
    <t>IGO AU</t>
  </si>
  <si>
    <t>IGO Limited</t>
  </si>
  <si>
    <t>MCR AU</t>
  </si>
  <si>
    <t>Mincor Resources NL</t>
  </si>
  <si>
    <t>6504 JP</t>
  </si>
  <si>
    <t>Fuji Electric Co., Ltd.</t>
  </si>
  <si>
    <t>GE US</t>
  </si>
  <si>
    <t>BL59CR9</t>
  </si>
  <si>
    <t>General Electric Company</t>
  </si>
  <si>
    <t>RNO FP</t>
  </si>
  <si>
    <t>Renault SA</t>
  </si>
  <si>
    <t>GM US</t>
  </si>
  <si>
    <t>B665KZ5</t>
  </si>
  <si>
    <t>General Motors Company</t>
  </si>
  <si>
    <t>PRIM US</t>
  </si>
  <si>
    <t>B1GC200</t>
  </si>
  <si>
    <t>Primoris Services Corporation</t>
  </si>
  <si>
    <t>002407 CH</t>
  </si>
  <si>
    <t>BD5C8H4</t>
  </si>
  <si>
    <t>Do-Fluoride New Materials Co. Ltd. Class A</t>
  </si>
  <si>
    <t>QCOM US</t>
  </si>
  <si>
    <t>Qualcomm Inc</t>
  </si>
  <si>
    <t>ENGI FP</t>
  </si>
  <si>
    <t>B0C2CQ3</t>
  </si>
  <si>
    <t>ENGIE SA.</t>
  </si>
  <si>
    <t>603799 CH</t>
  </si>
  <si>
    <t>ERA FP</t>
  </si>
  <si>
    <t>Eramet SA</t>
  </si>
  <si>
    <t>600549 CH</t>
  </si>
  <si>
    <t>BP3R6F9</t>
  </si>
  <si>
    <t>Xiamen Tungsten Co. Ltd. Class A</t>
  </si>
  <si>
    <t>300618 CH</t>
  </si>
  <si>
    <t>BFCCQZ5</t>
  </si>
  <si>
    <t>Nanjing Hanrui Cobalt Co. Ltd. Class A</t>
  </si>
  <si>
    <t>4044 JP</t>
  </si>
  <si>
    <t>Central Glass Co., Ltd.</t>
  </si>
  <si>
    <t>002176 CH</t>
  </si>
  <si>
    <t>3996 HK</t>
  </si>
  <si>
    <t>BZ1JH10</t>
  </si>
  <si>
    <t>China Energy Engineering Corp. Ltd. Class H</t>
  </si>
  <si>
    <t>AES US</t>
  </si>
  <si>
    <t>AES Corporation</t>
  </si>
  <si>
    <t>300376 CH</t>
  </si>
  <si>
    <t>BD5LZX6</t>
  </si>
  <si>
    <t>East Group Co., Ltd. Class A</t>
  </si>
  <si>
    <t>300068 CH</t>
  </si>
  <si>
    <t>BD5C7F5</t>
  </si>
  <si>
    <t>Zhejiang Narada Power Source Co., Ltd. Class A</t>
  </si>
  <si>
    <t>002108 CH</t>
  </si>
  <si>
    <t>BD5C777</t>
  </si>
  <si>
    <t>Cangzhou Mingzhu Plastic Co., Ltd. Class A</t>
  </si>
  <si>
    <t>IFX GR</t>
  </si>
  <si>
    <t>Infineon Technologies AG</t>
  </si>
  <si>
    <t>ITT US</t>
  </si>
  <si>
    <t>BZBY209</t>
  </si>
  <si>
    <t>ITT, Inc.</t>
  </si>
  <si>
    <t>NXPI US</t>
  </si>
  <si>
    <t>B505PN7</t>
  </si>
  <si>
    <t>NXP Semiconductors NV</t>
  </si>
  <si>
    <t>TXN US</t>
  </si>
  <si>
    <t>Texas Instruments Incorporated</t>
  </si>
  <si>
    <t>APTV US</t>
  </si>
  <si>
    <t>B783TY6</t>
  </si>
  <si>
    <t>Aptiv PLC</t>
  </si>
  <si>
    <t>BDC US</t>
  </si>
  <si>
    <t>B01WL78</t>
  </si>
  <si>
    <t>Belden Inc.</t>
  </si>
  <si>
    <t>6902 JP</t>
  </si>
  <si>
    <t>DENSO CORPORATION</t>
  </si>
  <si>
    <t>APH US</t>
  </si>
  <si>
    <t>Amphenol Corporation Class A</t>
  </si>
  <si>
    <t>6908 JP</t>
  </si>
  <si>
    <t>IRISO Electronics Co., Ltd.</t>
  </si>
  <si>
    <t>5803 JP</t>
  </si>
  <si>
    <t>Fujikura Ltd</t>
  </si>
  <si>
    <t>267260 KS</t>
  </si>
  <si>
    <t>BD4HFR9</t>
  </si>
  <si>
    <t>Hyundai Electric &amp; Energy Systems Co., Ltd.</t>
  </si>
  <si>
    <t>6752 JP</t>
  </si>
  <si>
    <t>Panasonic Corporation</t>
  </si>
  <si>
    <t>EAF US</t>
  </si>
  <si>
    <t>BFZP4T1</t>
  </si>
  <si>
    <t>GrafTech International Ltd.</t>
  </si>
  <si>
    <t>5713 JP</t>
  </si>
  <si>
    <t>Sumitomo Metal Mining Co., Ltd.</t>
  </si>
  <si>
    <t>6758 JP</t>
  </si>
  <si>
    <t>Sony Group Corporation</t>
  </si>
  <si>
    <t>STLD US</t>
  </si>
  <si>
    <t>Steel Dynamics, Inc.</t>
  </si>
  <si>
    <t>HMC US</t>
  </si>
  <si>
    <t>Honda Motor Co., Ltd. Sponsored ADR</t>
  </si>
  <si>
    <t>MBG GR</t>
  </si>
  <si>
    <t>Daimler AG</t>
  </si>
  <si>
    <t>7203 JP</t>
  </si>
  <si>
    <t>Toyota Motor Corp.</t>
  </si>
  <si>
    <t>603026 CH</t>
  </si>
  <si>
    <t>BP91NN2</t>
  </si>
  <si>
    <t>Shinghwa Advanced Material Group Co., Ltd. Class A</t>
  </si>
  <si>
    <t>2362 HK</t>
  </si>
  <si>
    <t>Jinchuan Group International Resources Co. Ltd</t>
  </si>
  <si>
    <t>002055 CH</t>
  </si>
  <si>
    <t>BD5CCW7</t>
  </si>
  <si>
    <t>Shenzhen Deren Electronic Co., Ltd. Class A</t>
  </si>
  <si>
    <t>600516 CH</t>
  </si>
  <si>
    <t>BP3R7V2</t>
  </si>
  <si>
    <t>FangDa Carbon New Material Co., Ltd. Class A</t>
  </si>
  <si>
    <t>002001 CH</t>
  </si>
  <si>
    <t>China Molybdenum Co., Ltd. Class H</t>
  </si>
  <si>
    <t>VALE3 BZ</t>
  </si>
  <si>
    <t>6502 JP</t>
  </si>
  <si>
    <t>Toshiba Corporation</t>
  </si>
  <si>
    <t>SES US</t>
  </si>
  <si>
    <t>BPW6T70</t>
  </si>
  <si>
    <t>SES AI Corporation Class A</t>
  </si>
  <si>
    <t>5302 JP</t>
  </si>
  <si>
    <t>Nippon Carbon Co., Ltd.</t>
  </si>
  <si>
    <t>S32 AU</t>
  </si>
  <si>
    <t>BWSW5D9</t>
  </si>
  <si>
    <t>South32 Ltd.</t>
  </si>
  <si>
    <t>SGL GR</t>
  </si>
  <si>
    <t>SGL Carbon SE</t>
  </si>
  <si>
    <t>F3C GR</t>
  </si>
  <si>
    <t>B12DGD8</t>
  </si>
  <si>
    <t>SFC Energy AG</t>
  </si>
  <si>
    <t>BOL SS</t>
  </si>
  <si>
    <t>BL54C29</t>
  </si>
  <si>
    <t>Boliden AB</t>
  </si>
  <si>
    <t>VOLVB SS</t>
  </si>
  <si>
    <t>B1QH830</t>
  </si>
  <si>
    <t>Volvo AB Class B</t>
  </si>
  <si>
    <t>LUN CN</t>
  </si>
  <si>
    <t>Lundin Mining Corporation</t>
  </si>
  <si>
    <t>PSX US</t>
  </si>
  <si>
    <t>B78C4Y8</t>
  </si>
  <si>
    <t>Phillips 66</t>
  </si>
  <si>
    <t>QUALCOMM Incorporated</t>
  </si>
  <si>
    <t>5541 JP</t>
  </si>
  <si>
    <t>Pacific Metals Co., Ltd.</t>
  </si>
  <si>
    <t>In accordance with the WisdomTree Index Rules-Based Methodology, the WisdomTree Battery Solutions and WisdomTree Battery Value Chain and Innovation indices "screen" semi-annually for the new components to be added to (or deleted from) as of October 31st, 2022. The WisdomTree Blockchain UCITS index "screens" quarterly for the new components to be added to (or deleted from) as of October 31st,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</si>
</sst>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2]* #,##0.00_);_([$€-2]* \(#,##0.00\);_([$€-2]* &quot;-&quot;??_)"/>
    <numFmt numFmtId="165" formatCode="&quot;As of &quot;mmmm\ d\,\ yyyy"/>
    <numFmt numFmtId="166" formatCode="0.00%;\-0.00%;&quot;-&quot;"/>
  </numFmts>
  <fonts count="52" x14ac:knownFonts="1">
    <font>
      <sz val="11"/>
      <color theme="1"/>
      <name val="Calibri"/>
      <family val="2"/>
      <scheme val="minor"/>
    </font>
    <font>
      <b/>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45"/>
      <name val="Calibri"/>
      <family val="2"/>
    </font>
    <font>
      <b/>
      <sz val="13"/>
      <color indexed="45"/>
      <name val="Calibri"/>
      <family val="2"/>
    </font>
    <font>
      <b/>
      <sz val="11"/>
      <color indexed="45"/>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45"/>
      <name val="Cambria"/>
      <family val="2"/>
    </font>
    <font>
      <b/>
      <sz val="11"/>
      <color indexed="8"/>
      <name val="Calibri"/>
      <family val="2"/>
    </font>
    <font>
      <sz val="11"/>
      <color indexed="10"/>
      <name val="Calibri"/>
      <family val="2"/>
    </font>
    <font>
      <b/>
      <sz val="12"/>
      <color indexed="9"/>
      <name val="Century Gothic"/>
      <family val="2"/>
    </font>
    <font>
      <sz val="9"/>
      <name val="Arial"/>
      <family val="2"/>
    </font>
    <font>
      <b/>
      <sz val="18"/>
      <color theme="3"/>
      <name val="Calibri Light"/>
      <family val="2"/>
      <scheme val="major"/>
    </font>
    <font>
      <sz val="11"/>
      <color rgb="FF9C6500"/>
      <name val="Calibri"/>
      <family val="2"/>
      <scheme val="minor"/>
    </font>
    <font>
      <b/>
      <sz val="10"/>
      <name val="Arial"/>
      <family val="2"/>
    </font>
    <font>
      <b/>
      <sz val="18"/>
      <color indexed="48"/>
      <name val="Cambria"/>
      <family val="2"/>
    </font>
    <font>
      <b/>
      <sz val="15"/>
      <color indexed="48"/>
      <name val="Calibri"/>
      <family val="2"/>
    </font>
    <font>
      <b/>
      <sz val="13"/>
      <color indexed="48"/>
      <name val="Calibri"/>
      <family val="2"/>
    </font>
    <font>
      <b/>
      <sz val="11"/>
      <color indexed="48"/>
      <name val="Calibri"/>
      <family val="2"/>
    </font>
    <font>
      <sz val="11"/>
      <color indexed="8"/>
      <name val="Arial"/>
      <family val="2"/>
    </font>
    <font>
      <sz val="10"/>
      <color theme="1"/>
      <name val="Tahoma"/>
      <family val="2"/>
    </font>
    <font>
      <sz val="10"/>
      <color theme="1"/>
      <name val="Arial"/>
      <family val="2"/>
    </font>
    <font>
      <b/>
      <sz val="8"/>
      <name val="Arial"/>
      <family val="2"/>
    </font>
    <font>
      <sz val="4"/>
      <color rgb="FF333333"/>
      <name val="Arial"/>
      <family val="2"/>
    </font>
    <font>
      <b/>
      <sz val="8"/>
      <color theme="1"/>
      <name val="Arial"/>
      <family val="2"/>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6"/>
      </patternFill>
    </fill>
    <fill>
      <patternFill patternType="solid">
        <fgColor indexed="55"/>
      </patternFill>
    </fill>
    <fill>
      <patternFill patternType="solid">
        <fgColor indexed="42"/>
      </patternFill>
    </fill>
    <fill>
      <patternFill patternType="solid">
        <fgColor indexed="31"/>
      </patternFill>
    </fill>
    <fill>
      <patternFill patternType="solid">
        <fgColor indexed="45"/>
      </patternFill>
    </fill>
    <fill>
      <patternFill patternType="solid">
        <fgColor rgb="FF0047BB"/>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55"/>
      </left>
      <right style="thin">
        <color indexed="55"/>
      </right>
      <top style="thin">
        <color indexed="55"/>
      </top>
      <bottom style="thin">
        <color indexed="55"/>
      </bottom>
      <diagonal/>
    </border>
  </borders>
  <cellStyleXfs count="5341">
    <xf numFmtId="0" fontId="0" fillId="0" borderId="0"/>
    <xf numFmtId="9" fontId="2" fillId="0" borderId="0" applyFont="0" applyFill="0" applyBorder="0" applyAlignment="0" applyProtection="0"/>
    <xf numFmtId="0" fontId="18" fillId="0" borderId="0">
      <alignment vertical="top"/>
    </xf>
    <xf numFmtId="0" fontId="18" fillId="0" borderId="0">
      <alignment vertical="top"/>
    </xf>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3" borderId="0" applyNumberFormat="0" applyBorder="0" applyAlignment="0" applyProtection="0"/>
    <xf numFmtId="0" fontId="19" fillId="36" borderId="0" applyNumberFormat="0" applyBorder="0" applyAlignment="0" applyProtection="0"/>
    <xf numFmtId="0" fontId="19" fillId="34"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7" borderId="0" applyNumberFormat="0" applyBorder="0" applyAlignment="0" applyProtection="0"/>
    <xf numFmtId="0" fontId="19" fillId="36" borderId="0" applyNumberFormat="0" applyBorder="0" applyAlignment="0" applyProtection="0"/>
    <xf numFmtId="0" fontId="19" fillId="34" borderId="0" applyNumberFormat="0" applyBorder="0" applyAlignment="0" applyProtection="0"/>
    <xf numFmtId="0" fontId="20" fillId="40"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37" borderId="0" applyNumberFormat="0" applyBorder="0" applyAlignment="0" applyProtection="0"/>
    <xf numFmtId="0" fontId="20" fillId="40" borderId="0" applyNumberFormat="0" applyBorder="0" applyAlignment="0" applyProtection="0"/>
    <xf numFmtId="0" fontId="20" fillId="34"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4" borderId="0" applyNumberFormat="0" applyBorder="0" applyAlignment="0" applyProtection="0"/>
    <xf numFmtId="0" fontId="21" fillId="45" borderId="0" applyNumberFormat="0" applyBorder="0" applyAlignment="0" applyProtection="0"/>
    <xf numFmtId="0" fontId="22" fillId="33" borderId="10" applyNumberFormat="0" applyAlignment="0" applyProtection="0"/>
    <xf numFmtId="0" fontId="23" fillId="46" borderId="11" applyNumberFormat="0" applyAlignment="0" applyProtection="0"/>
    <xf numFmtId="0" fontId="24" fillId="0" borderId="0" applyNumberFormat="0" applyFill="0" applyBorder="0" applyAlignment="0" applyProtection="0"/>
    <xf numFmtId="0" fontId="25" fillId="47" borderId="0" applyNumberFormat="0" applyBorder="0" applyAlignment="0" applyProtection="0"/>
    <xf numFmtId="0" fontId="26" fillId="0" borderId="12"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alignment vertical="top"/>
      <protection locked="0"/>
    </xf>
    <xf numFmtId="0" fontId="30" fillId="34" borderId="10" applyNumberFormat="0" applyAlignment="0" applyProtection="0"/>
    <xf numFmtId="0" fontId="31" fillId="0" borderId="15" applyNumberFormat="0" applyFill="0" applyAlignment="0" applyProtection="0"/>
    <xf numFmtId="0" fontId="32" fillId="39" borderId="0" applyNumberFormat="0" applyBorder="0" applyAlignment="0" applyProtection="0"/>
    <xf numFmtId="0" fontId="18" fillId="35" borderId="16" applyNumberFormat="0" applyFont="0" applyAlignment="0" applyProtection="0"/>
    <xf numFmtId="0" fontId="33" fillId="33" borderId="17" applyNumberFormat="0" applyAlignment="0" applyProtection="0"/>
    <xf numFmtId="9" fontId="18" fillId="0" borderId="0" applyFont="0" applyFill="0" applyBorder="0" applyAlignment="0" applyProtection="0"/>
    <xf numFmtId="0" fontId="34" fillId="0" borderId="0" applyNumberFormat="0" applyFill="0" applyBorder="0" applyAlignment="0" applyProtection="0"/>
    <xf numFmtId="0" fontId="35" fillId="0" borderId="18" applyNumberFormat="0" applyFill="0" applyAlignment="0" applyProtection="0"/>
    <xf numFmtId="0" fontId="36" fillId="0" borderId="0" applyNumberFormat="0" applyFill="0" applyBorder="0" applyAlignment="0" applyProtection="0"/>
    <xf numFmtId="0" fontId="18" fillId="0" borderId="0">
      <alignment vertical="top"/>
    </xf>
    <xf numFmtId="0" fontId="18" fillId="0" borderId="0">
      <alignment vertical="top"/>
    </xf>
    <xf numFmtId="0" fontId="18" fillId="0" borderId="0"/>
    <xf numFmtId="0" fontId="39"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40"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2" fillId="0" borderId="0"/>
    <xf numFmtId="0" fontId="2" fillId="8" borderId="8" applyNumberFormat="0" applyFont="0" applyAlignment="0" applyProtection="0"/>
    <xf numFmtId="0" fontId="38" fillId="0" borderId="0">
      <alignment vertical="top"/>
    </xf>
    <xf numFmtId="164" fontId="18" fillId="0" borderId="0">
      <alignment vertical="top"/>
    </xf>
    <xf numFmtId="164" fontId="18" fillId="0" borderId="0">
      <alignment vertical="top"/>
    </xf>
    <xf numFmtId="0" fontId="18" fillId="0" borderId="0">
      <alignment vertical="top"/>
    </xf>
    <xf numFmtId="0" fontId="18" fillId="0" borderId="0">
      <alignment vertical="top"/>
    </xf>
    <xf numFmtId="0" fontId="19" fillId="37"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164"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164"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164"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164"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37"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9"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9"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9"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9"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9" fillId="35" borderId="0" applyNumberFormat="0" applyBorder="0" applyAlignment="0" applyProtection="0"/>
    <xf numFmtId="0" fontId="19" fillId="33" borderId="0" applyNumberFormat="0" applyBorder="0" applyAlignment="0" applyProtection="0"/>
    <xf numFmtId="0" fontId="20" fillId="35" borderId="0" applyNumberFormat="0" applyBorder="0" applyAlignment="0" applyProtection="0"/>
    <xf numFmtId="0" fontId="20" fillId="46" borderId="0" applyNumberFormat="0" applyBorder="0" applyAlignment="0" applyProtection="0"/>
    <xf numFmtId="0" fontId="21" fillId="49" borderId="0" applyNumberFormat="0" applyBorder="0" applyAlignment="0" applyProtection="0"/>
    <xf numFmtId="0" fontId="22" fillId="37" borderId="10" applyNumberFormat="0" applyAlignment="0" applyProtection="0"/>
    <xf numFmtId="0" fontId="43" fillId="0" borderId="12" applyNumberFormat="0" applyFill="0" applyAlignment="0" applyProtection="0"/>
    <xf numFmtId="0" fontId="44" fillId="0" borderId="12"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19" fillId="37" borderId="0" applyNumberFormat="0" applyBorder="0" applyAlignment="0" applyProtection="0"/>
    <xf numFmtId="0" fontId="32" fillId="34" borderId="0" applyNumberFormat="0" applyBorder="0" applyAlignment="0" applyProtection="0"/>
    <xf numFmtId="0" fontId="18" fillId="0" borderId="0"/>
    <xf numFmtId="0" fontId="46" fillId="0" borderId="0"/>
    <xf numFmtId="0" fontId="18" fillId="35" borderId="19" applyNumberFormat="0" applyFont="0" applyAlignment="0" applyProtection="0"/>
    <xf numFmtId="0" fontId="33" fillId="37" borderId="17" applyNumberFormat="0" applyAlignment="0" applyProtection="0"/>
    <xf numFmtId="0" fontId="42" fillId="0" borderId="0" applyNumberFormat="0" applyFill="0" applyBorder="0" applyAlignment="0" applyProtection="0"/>
    <xf numFmtId="0" fontId="2" fillId="0" borderId="0"/>
    <xf numFmtId="0" fontId="47" fillId="0" borderId="0"/>
    <xf numFmtId="0" fontId="18" fillId="0" borderId="0"/>
    <xf numFmtId="0" fontId="18" fillId="0" borderId="0">
      <alignment vertical="top"/>
    </xf>
    <xf numFmtId="0" fontId="18" fillId="0" borderId="0">
      <alignment vertical="top"/>
    </xf>
    <xf numFmtId="0" fontId="18" fillId="0" borderId="0"/>
    <xf numFmtId="0" fontId="18" fillId="0" borderId="0"/>
    <xf numFmtId="164" fontId="18" fillId="0" borderId="0">
      <alignment vertical="top"/>
    </xf>
    <xf numFmtId="164" fontId="18" fillId="0" borderId="0">
      <alignment vertical="top"/>
    </xf>
    <xf numFmtId="0" fontId="18" fillId="0" borderId="0">
      <alignment vertical="top"/>
    </xf>
    <xf numFmtId="0" fontId="18" fillId="0" borderId="0"/>
    <xf numFmtId="0" fontId="18" fillId="0" borderId="0"/>
    <xf numFmtId="0" fontId="18" fillId="35" borderId="19" applyNumberFormat="0" applyFont="0" applyAlignment="0" applyProtection="0"/>
    <xf numFmtId="0" fontId="2" fillId="0" borderId="0"/>
    <xf numFmtId="0" fontId="18" fillId="0" borderId="0">
      <alignment vertical="top"/>
    </xf>
    <xf numFmtId="43" fontId="18" fillId="0" borderId="0" applyFont="0" applyFill="0" applyBorder="0" applyAlignment="0" applyProtection="0"/>
    <xf numFmtId="44" fontId="18" fillId="0" borderId="0" applyFont="0" applyFill="0" applyBorder="0" applyAlignment="0" applyProtection="0"/>
    <xf numFmtId="0" fontId="38" fillId="0" borderId="0">
      <alignment vertical="top"/>
    </xf>
    <xf numFmtId="0" fontId="19" fillId="37"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7" borderId="0" applyNumberFormat="0" applyBorder="0" applyAlignment="0" applyProtection="0"/>
    <xf numFmtId="0" fontId="19" fillId="36" borderId="0" applyNumberFormat="0" applyBorder="0" applyAlignment="0" applyProtection="0"/>
    <xf numFmtId="0" fontId="19" fillId="34"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5" borderId="0" applyNumberFormat="0" applyBorder="0" applyAlignment="0" applyProtection="0"/>
    <xf numFmtId="0" fontId="19" fillId="37"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20" fillId="40" borderId="0" applyNumberFormat="0" applyBorder="0" applyAlignment="0" applyProtection="0"/>
    <xf numFmtId="0" fontId="20" fillId="38" borderId="0" applyNumberFormat="0" applyBorder="0" applyAlignment="0" applyProtection="0"/>
    <xf numFmtId="0" fontId="20" fillId="35" borderId="0" applyNumberFormat="0" applyBorder="0" applyAlignment="0" applyProtection="0"/>
    <xf numFmtId="0" fontId="20" fillId="46" borderId="0" applyNumberFormat="0" applyBorder="0" applyAlignment="0" applyProtection="0"/>
    <xf numFmtId="0" fontId="20" fillId="40" borderId="0" applyNumberFormat="0" applyBorder="0" applyAlignment="0" applyProtection="0"/>
    <xf numFmtId="0" fontId="20" fillId="34"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4" borderId="0" applyNumberFormat="0" applyBorder="0" applyAlignment="0" applyProtection="0"/>
    <xf numFmtId="0" fontId="21" fillId="49" borderId="0" applyNumberFormat="0" applyBorder="0" applyAlignment="0" applyProtection="0"/>
    <xf numFmtId="0" fontId="22" fillId="37" borderId="10" applyNumberFormat="0" applyAlignment="0" applyProtection="0"/>
    <xf numFmtId="0" fontId="23" fillId="46" borderId="11" applyNumberFormat="0" applyAlignment="0" applyProtection="0"/>
    <xf numFmtId="0" fontId="24" fillId="0" borderId="0" applyNumberFormat="0" applyFill="0" applyBorder="0" applyAlignment="0" applyProtection="0"/>
    <xf numFmtId="0" fontId="25" fillId="47" borderId="0" applyNumberFormat="0" applyBorder="0" applyAlignment="0" applyProtection="0"/>
    <xf numFmtId="0" fontId="43" fillId="0" borderId="12" applyNumberFormat="0" applyFill="0" applyAlignment="0" applyProtection="0"/>
    <xf numFmtId="0" fontId="44" fillId="0" borderId="12"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30" fillId="34" borderId="10" applyNumberFormat="0" applyAlignment="0" applyProtection="0"/>
    <xf numFmtId="0" fontId="31" fillId="0" borderId="15" applyNumberFormat="0" applyFill="0" applyAlignment="0" applyProtection="0"/>
    <xf numFmtId="0" fontId="32" fillId="34" borderId="0" applyNumberFormat="0" applyBorder="0" applyAlignment="0" applyProtection="0"/>
    <xf numFmtId="0" fontId="33" fillId="37" borderId="17" applyNumberFormat="0" applyAlignment="0" applyProtection="0"/>
    <xf numFmtId="0" fontId="18" fillId="0" borderId="0"/>
    <xf numFmtId="0" fontId="42" fillId="0" borderId="0" applyNumberFormat="0" applyFill="0" applyBorder="0" applyAlignment="0" applyProtection="0"/>
    <xf numFmtId="0" fontId="35" fillId="0" borderId="18" applyNumberFormat="0" applyFill="0" applyAlignment="0" applyProtection="0"/>
    <xf numFmtId="0" fontId="36" fillId="0" borderId="0" applyNumberFormat="0" applyFill="0" applyBorder="0" applyAlignment="0" applyProtection="0"/>
    <xf numFmtId="0" fontId="2" fillId="0" borderId="0"/>
    <xf numFmtId="0" fontId="19" fillId="37" borderId="0" applyNumberFormat="0" applyBorder="0" applyAlignment="0" applyProtection="0"/>
    <xf numFmtId="0" fontId="19" fillId="37" borderId="0" applyNumberFormat="0" applyBorder="0" applyAlignment="0" applyProtection="0"/>
    <xf numFmtId="0" fontId="18" fillId="0" borderId="0"/>
    <xf numFmtId="0" fontId="19" fillId="37" borderId="0" applyNumberFormat="0" applyBorder="0" applyAlignment="0" applyProtection="0"/>
    <xf numFmtId="0" fontId="2" fillId="0" borderId="0"/>
    <xf numFmtId="0" fontId="18" fillId="0" borderId="0"/>
    <xf numFmtId="0" fontId="2" fillId="0" borderId="0"/>
    <xf numFmtId="0" fontId="2" fillId="0" borderId="0"/>
    <xf numFmtId="9" fontId="2" fillId="0" borderId="0" applyFont="0" applyFill="0" applyBorder="0" applyAlignment="0" applyProtection="0"/>
    <xf numFmtId="0" fontId="18" fillId="0" borderId="0"/>
    <xf numFmtId="0" fontId="39"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40"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18" fillId="35" borderId="19" applyNumberFormat="0" applyFont="0" applyAlignment="0" applyProtection="0"/>
    <xf numFmtId="0" fontId="2" fillId="0" borderId="0"/>
    <xf numFmtId="0" fontId="18"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18" fillId="0" borderId="0">
      <alignment vertical="top"/>
    </xf>
    <xf numFmtId="9" fontId="18"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0" borderId="0"/>
    <xf numFmtId="0" fontId="3" fillId="0" borderId="0" applyNumberFormat="0" applyFill="0" applyBorder="0" applyAlignment="0" applyProtection="0"/>
    <xf numFmtId="0" fontId="9" fillId="4" borderId="0" applyNumberFormat="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9" fillId="37" borderId="0" applyNumberFormat="0" applyBorder="0" applyAlignment="0" applyProtection="0"/>
    <xf numFmtId="0" fontId="2" fillId="0" borderId="0"/>
    <xf numFmtId="0" fontId="18" fillId="0" borderId="0"/>
    <xf numFmtId="0" fontId="2" fillId="0" borderId="0"/>
    <xf numFmtId="0" fontId="2" fillId="0" borderId="0"/>
    <xf numFmtId="0" fontId="19" fillId="37" borderId="0" applyNumberFormat="0" applyBorder="0" applyAlignment="0" applyProtection="0"/>
    <xf numFmtId="0" fontId="2" fillId="0" borderId="0"/>
    <xf numFmtId="0" fontId="18" fillId="0" borderId="0"/>
    <xf numFmtId="0" fontId="2" fillId="0" borderId="0"/>
    <xf numFmtId="0" fontId="2" fillId="0" borderId="0"/>
    <xf numFmtId="9" fontId="2" fillId="0" borderId="0" applyFont="0" applyFill="0" applyBorder="0" applyAlignment="0" applyProtection="0"/>
    <xf numFmtId="0" fontId="18"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9" fillId="37" borderId="0" applyNumberFormat="0" applyBorder="0" applyAlignment="0" applyProtection="0"/>
    <xf numFmtId="0" fontId="48" fillId="0" borderId="0"/>
    <xf numFmtId="9" fontId="48"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9" fontId="2" fillId="0" borderId="0" applyFont="0" applyFill="0" applyBorder="0" applyAlignment="0" applyProtection="0"/>
  </cellStyleXfs>
  <cellXfs count="17">
    <xf numFmtId="0" fontId="0" fillId="0" borderId="0" xfId="0"/>
    <xf numFmtId="0" fontId="29" fillId="0" borderId="0" xfId="37" applyAlignment="1" applyProtection="1">
      <alignment horizontal="center"/>
    </xf>
    <xf numFmtId="0" fontId="29" fillId="0" borderId="0" xfId="37" applyAlignment="1" applyProtection="1"/>
    <xf numFmtId="0" fontId="41" fillId="0" borderId="0" xfId="0" applyFont="1" applyAlignment="1">
      <alignment horizontal="left"/>
    </xf>
    <xf numFmtId="0" fontId="1" fillId="0" borderId="0" xfId="0" applyFont="1"/>
    <xf numFmtId="0" fontId="1" fillId="0" borderId="0" xfId="0" applyFont="1" applyAlignment="1">
      <alignment horizontal="left"/>
    </xf>
    <xf numFmtId="0" fontId="0" fillId="0" borderId="0" xfId="0" applyAlignment="1">
      <alignment horizontal="left"/>
    </xf>
    <xf numFmtId="0" fontId="1" fillId="0" borderId="0" xfId="0" applyFont="1" applyAlignment="1">
      <alignment horizontal="center"/>
    </xf>
    <xf numFmtId="0" fontId="0" fillId="0" borderId="0" xfId="0" applyAlignment="1">
      <alignment horizontal="center"/>
    </xf>
    <xf numFmtId="166" fontId="0" fillId="0" borderId="0" xfId="1" applyNumberFormat="1" applyFont="1" applyFill="1" applyAlignment="1">
      <alignment horizontal="center"/>
    </xf>
    <xf numFmtId="166" fontId="1" fillId="0" borderId="0" xfId="1" applyNumberFormat="1" applyFont="1" applyFill="1" applyAlignment="1">
      <alignment horizontal="center"/>
    </xf>
    <xf numFmtId="0" fontId="50" fillId="0" borderId="0" xfId="0" applyFont="1" applyAlignment="1">
      <alignment horizontal="left" vertical="center" wrapText="1" indent="1"/>
    </xf>
    <xf numFmtId="165" fontId="41" fillId="0" borderId="0" xfId="0" applyNumberFormat="1" applyFont="1" applyAlignment="1">
      <alignment horizontal="left"/>
    </xf>
    <xf numFmtId="0" fontId="49" fillId="0" borderId="0" xfId="0" applyFont="1" applyAlignment="1">
      <alignment vertical="center" wrapText="1"/>
    </xf>
    <xf numFmtId="0" fontId="37" fillId="50" borderId="0" xfId="3" applyFont="1" applyFill="1" applyAlignment="1"/>
    <xf numFmtId="0" fontId="18" fillId="0" borderId="0" xfId="2" applyAlignment="1"/>
    <xf numFmtId="0" fontId="51" fillId="0" borderId="0" xfId="0" applyFont="1" applyAlignment="1">
      <alignment horizontal="left" vertical="center" wrapText="1"/>
    </xf>
  </cellXfs>
  <cellStyles count="5341">
    <cellStyle name="_x000a_bidires=100_x000d_" xfId="3468" xr:uid="{D3702C34-93C1-4C77-9194-3592F9293A78}"/>
    <cellStyle name="_x000a_bidires=100_x000d_ 2" xfId="3582" xr:uid="{0CB711D4-A961-4C69-9FF1-4A72165D4C43}"/>
    <cellStyle name="******************************************" xfId="3" xr:uid="{3F672C78-25D6-415B-BA30-C7595C58F185}"/>
    <cellStyle name="****************************************** 2" xfId="48" xr:uid="{A02A0449-4B26-4A52-B1CE-313CB4F837A0}"/>
    <cellStyle name="****************************************** 2 2" xfId="3469" xr:uid="{F9C76CA7-6258-4F0F-9228-C8B6AFB607C5}"/>
    <cellStyle name="****************************************** 2 3" xfId="3473" xr:uid="{4EE1E039-D64C-4942-93E6-D2872B44FA48}"/>
    <cellStyle name="****************************************** 2 4" xfId="93" xr:uid="{7D9DF6CC-0197-449D-8419-BA0577861900}"/>
    <cellStyle name="****************************************** 3" xfId="94" xr:uid="{E4ECE14B-F7E6-4C78-A75C-C37EC1028687}"/>
    <cellStyle name="****************************************** 3 2" xfId="3474" xr:uid="{24DE2E44-7426-43D5-9B75-7B9D3020EEC5}"/>
    <cellStyle name="****************************************** 4" xfId="95" xr:uid="{75035DE6-323E-4D56-985B-3B94BC8ECA48}"/>
    <cellStyle name="****************************************** 4 2" xfId="3475" xr:uid="{AAC84F3B-C42E-476E-8485-2FF9F6A600CE}"/>
    <cellStyle name="****************************************** 5" xfId="3483" xr:uid="{7A9B7679-B143-4B3C-9FAD-24C244E52026}"/>
    <cellStyle name="****************************************** 6" xfId="92" xr:uid="{6873719F-D687-42EE-B93F-1379679BDCCA}"/>
    <cellStyle name="******************************************_Currency" xfId="96" xr:uid="{914EA002-F5CB-47D3-A68A-EBDB7F3B258F}"/>
    <cellStyle name="20% - Accent1 10" xfId="98" xr:uid="{7697D79A-949E-4168-9417-1B512EA094C7}"/>
    <cellStyle name="20% - Accent1 10 10" xfId="99" xr:uid="{F469B2F8-9532-4DF6-9D53-635997BA98BE}"/>
    <cellStyle name="20% - Accent1 10 11" xfId="100" xr:uid="{53121ADD-0D39-4030-9A96-EB9EE2622730}"/>
    <cellStyle name="20% - Accent1 10 2" xfId="101" xr:uid="{2B0BB2E3-2AC0-4EAF-B8C2-648EC93CCEC0}"/>
    <cellStyle name="20% - Accent1 10 2 10" xfId="102" xr:uid="{CA9A9654-AA7E-4DD2-9732-613FB1F75D84}"/>
    <cellStyle name="20% - Accent1 10 2 11" xfId="103" xr:uid="{86229638-61B9-4F6D-85B8-C1A2505763E0}"/>
    <cellStyle name="20% - Accent1 10 2 12" xfId="104" xr:uid="{91FBCBAE-CD6E-4DAD-825F-0516014AF3FD}"/>
    <cellStyle name="20% - Accent1 10 2 2" xfId="105" xr:uid="{8B4B1420-2B09-4BB1-9D8E-9BE68EA799A8}"/>
    <cellStyle name="20% - Accent1 10 2 2 2" xfId="106" xr:uid="{A59977D8-6DA5-419C-8F1C-FD098923DF74}"/>
    <cellStyle name="20% - Accent1 10 2 2 2 2" xfId="107" xr:uid="{F55A71F0-1C58-4B46-8764-938764209C59}"/>
    <cellStyle name="20% - Accent1 10 2 2 2 2 2" xfId="108" xr:uid="{3D837507-2003-48B2-BA50-8D759C186D6E}"/>
    <cellStyle name="20% - Accent1 10 2 2 2 3" xfId="109" xr:uid="{E398C7B6-80F0-4CD6-BB84-2467AE6C6267}"/>
    <cellStyle name="20% - Accent1 10 2 2 2 4" xfId="110" xr:uid="{CD5F380E-8E4A-47E0-9C35-7D11D1598251}"/>
    <cellStyle name="20% - Accent1 10 2 2 3" xfId="111" xr:uid="{372C85EE-D8B6-4A20-B92B-03B87172C867}"/>
    <cellStyle name="20% - Accent1 10 2 2 3 2" xfId="112" xr:uid="{A0BF556B-8CAE-438D-8984-569191ACBB1A}"/>
    <cellStyle name="20% - Accent1 10 2 2 3 2 2" xfId="113" xr:uid="{E7B08C30-EB36-403A-AC26-C0EB82EF9D38}"/>
    <cellStyle name="20% - Accent1 10 2 2 3 3" xfId="114" xr:uid="{235931E0-35E4-4073-B2CB-7D6BA95A0D57}"/>
    <cellStyle name="20% - Accent1 10 2 2 3 4" xfId="115" xr:uid="{80B7CB96-E81C-4305-898E-B89A0DA67457}"/>
    <cellStyle name="20% - Accent1 10 2 2 4" xfId="116" xr:uid="{AD8A0612-7BD5-4048-8623-13E72F0C3767}"/>
    <cellStyle name="20% - Accent1 10 2 2 4 2" xfId="117" xr:uid="{1E95F6CD-49A6-4B17-9D25-9FE2DDA32F89}"/>
    <cellStyle name="20% - Accent1 10 2 2 5" xfId="118" xr:uid="{DBCB1687-5AC3-4DBF-9C7C-4A854D3E8F53}"/>
    <cellStyle name="20% - Accent1 10 2 2 6" xfId="119" xr:uid="{DA445852-4CCB-44B7-BFE0-1DB0B154387D}"/>
    <cellStyle name="20% - Accent1 10 2 2_CALC" xfId="120" xr:uid="{EC79A043-14AC-48F3-83C2-20A1DF1C168B}"/>
    <cellStyle name="20% - Accent1 10 2 3" xfId="121" xr:uid="{6CF4CC5C-24CB-4B76-95D3-29E8BAA70FF7}"/>
    <cellStyle name="20% - Accent1 10 2 3 2" xfId="122" xr:uid="{FBAFD8D0-8698-4F03-98DA-37A952D98E97}"/>
    <cellStyle name="20% - Accent1 10 2 3 2 2" xfId="123" xr:uid="{2398E21D-A949-4F52-B3B4-4F83A067B67D}"/>
    <cellStyle name="20% - Accent1 10 2 3 2 3" xfId="124" xr:uid="{C9EBC93A-2ADB-4DE8-972F-47034820B675}"/>
    <cellStyle name="20% - Accent1 10 2 3 3" xfId="125" xr:uid="{938EAD6F-CDDD-47AF-BC1C-06664FC3B0CA}"/>
    <cellStyle name="20% - Accent1 10 2 3 3 2" xfId="126" xr:uid="{2F055B8E-E9FE-4229-B1C1-E2C8C0534D7E}"/>
    <cellStyle name="20% - Accent1 10 2 3 3 3" xfId="127" xr:uid="{B4AFA58A-4417-4C0A-845A-A2FAF11E8D81}"/>
    <cellStyle name="20% - Accent1 10 2 3 4" xfId="128" xr:uid="{65D190E0-24A5-41EB-AE5A-B2E76D13744C}"/>
    <cellStyle name="20% - Accent1 10 2 3 4 2" xfId="129" xr:uid="{8FF591A2-05A8-4307-8AC4-284B1AF3E2C7}"/>
    <cellStyle name="20% - Accent1 10 2 3 4 3" xfId="130" xr:uid="{5BABC5FE-795D-42C3-9596-F6D982CF0F0B}"/>
    <cellStyle name="20% - Accent1 10 2 3 5" xfId="131" xr:uid="{4D5A5B48-0474-45ED-84CA-DF88BFA2FD81}"/>
    <cellStyle name="20% - Accent1 10 2 3 6" xfId="132" xr:uid="{B9C8BB92-1B80-4330-B507-6C8B3F7615BE}"/>
    <cellStyle name="20% - Accent1 10 2 3 7" xfId="133" xr:uid="{4D377D57-B3FA-4361-9DC5-0E81C564C4A1}"/>
    <cellStyle name="20% - Accent1 10 2 4" xfId="134" xr:uid="{D85852BE-8B26-49A9-912A-FB057BD9EAED}"/>
    <cellStyle name="20% - Accent1 10 2 4 2" xfId="135" xr:uid="{E0211AB0-DB6B-4DE2-AA25-E0764D5CD314}"/>
    <cellStyle name="20% - Accent1 10 2 4 2 2" xfId="136" xr:uid="{5F4742CC-A7CF-475D-A4D5-858906921BAD}"/>
    <cellStyle name="20% - Accent1 10 2 4 3" xfId="137" xr:uid="{87FCCDE6-2752-4590-B773-232F36A7E397}"/>
    <cellStyle name="20% - Accent1 10 2 4 3 2" xfId="138" xr:uid="{D0CEBD6C-1062-4354-A65C-1A87D22F9598}"/>
    <cellStyle name="20% - Accent1 10 2 4 4" xfId="139" xr:uid="{D0D932E8-5E50-4A59-A929-07C963373437}"/>
    <cellStyle name="20% - Accent1 10 2 4 4 2" xfId="140" xr:uid="{232A8DCD-5831-4590-BD33-7D3249343451}"/>
    <cellStyle name="20% - Accent1 10 2 5" xfId="141" xr:uid="{AD700AC7-7007-488B-A2B9-23AA2DDE4642}"/>
    <cellStyle name="20% - Accent1 10 2 5 2" xfId="142" xr:uid="{EF9DBEDC-8996-46AC-948F-1EADAC3F5C90}"/>
    <cellStyle name="20% - Accent1 10 2 5 2 2" xfId="143" xr:uid="{EACE25AA-E52C-44C4-8674-9FE10FBA7D1D}"/>
    <cellStyle name="20% - Accent1 10 2 5 3" xfId="144" xr:uid="{7A985FB8-157A-4A45-9229-55CD587049A3}"/>
    <cellStyle name="20% - Accent1 10 2 5 3 2" xfId="145" xr:uid="{ECBA2CA6-5657-4FCB-B5CA-142448E231B0}"/>
    <cellStyle name="20% - Accent1 10 2 5 4" xfId="146" xr:uid="{248E0ABF-24AB-4225-B4B9-DFFE6FCA071D}"/>
    <cellStyle name="20% - Accent1 10 2 5 4 2" xfId="147" xr:uid="{634D89A1-61B8-47FF-B2EE-5E7342D1DE54}"/>
    <cellStyle name="20% - Accent1 10 2 6" xfId="148" xr:uid="{9280F524-4F43-4ACF-AC0D-A9ACD7AE09EA}"/>
    <cellStyle name="20% - Accent1 10 2 6 2" xfId="149" xr:uid="{0A979D57-4972-4F83-A527-921DCE248F9D}"/>
    <cellStyle name="20% - Accent1 10 2 6 2 2" xfId="150" xr:uid="{D4C1577C-B6AD-4251-9F9E-E195D180C0D7}"/>
    <cellStyle name="20% - Accent1 10 2 6 3" xfId="151" xr:uid="{D05E6E7D-BD21-4733-B2F6-2E5799E32192}"/>
    <cellStyle name="20% - Accent1 10 2 6 3 2" xfId="152" xr:uid="{24F8E39A-DE44-43E3-8C97-D918752FE269}"/>
    <cellStyle name="20% - Accent1 10 2 6 4" xfId="153" xr:uid="{3D5E82FF-B098-4BE5-8090-98D03947461F}"/>
    <cellStyle name="20% - Accent1 10 2 6 4 2" xfId="154" xr:uid="{31116C4D-E06E-439F-A54F-CF9092B49DDA}"/>
    <cellStyle name="20% - Accent1 10 2 7" xfId="155" xr:uid="{E1F49ED4-477E-4C86-95EE-D732475A2758}"/>
    <cellStyle name="20% - Accent1 10 2 7 2" xfId="156" xr:uid="{FE8F717A-D2BB-4BB4-9BEA-546E85D7DC3A}"/>
    <cellStyle name="20% - Accent1 10 2 7 2 2" xfId="157" xr:uid="{5026761F-0B10-4196-91D2-DBFB0D5B1C74}"/>
    <cellStyle name="20% - Accent1 10 2 7 3" xfId="158" xr:uid="{B05E2A98-A2C0-48FC-89D1-D752AE89CBAD}"/>
    <cellStyle name="20% - Accent1 10 2 7 4" xfId="159" xr:uid="{A7E007E8-CC39-473A-B2AC-AD9C6D397EFD}"/>
    <cellStyle name="20% - Accent1 10 2 8" xfId="160" xr:uid="{AB3054F0-0373-4106-B254-A31E6672BEF8}"/>
    <cellStyle name="20% - Accent1 10 2 8 2" xfId="161" xr:uid="{8DB14EF4-A259-4ED6-830E-837C66652885}"/>
    <cellStyle name="20% - Accent1 10 2 9" xfId="162" xr:uid="{9561224E-36E5-478C-B10D-4084768C35D4}"/>
    <cellStyle name="20% - Accent1 10 2 9 2" xfId="163" xr:uid="{411B1D68-7AE7-4F1F-9DD5-C9E3E9DA88C6}"/>
    <cellStyle name="20% - Accent1 10 2_CALC" xfId="164" xr:uid="{4DD0DF1B-6DCE-4121-9F0E-2FC131874DBF}"/>
    <cellStyle name="20% - Accent1 10 3" xfId="165" xr:uid="{A7C0D2B9-7822-41A9-91E6-FB64386213DA}"/>
    <cellStyle name="20% - Accent1 10 3 2" xfId="166" xr:uid="{900585B0-2AD1-41EB-9B1D-BDD9A2CFB447}"/>
    <cellStyle name="20% - Accent1 10 3 2 2" xfId="167" xr:uid="{36DF1647-0709-4CD8-A895-C64066A5DE60}"/>
    <cellStyle name="20% - Accent1 10 3 2 2 2" xfId="168" xr:uid="{5A572E0D-A11A-458B-903A-EE519CFD119F}"/>
    <cellStyle name="20% - Accent1 10 3 2 3" xfId="169" xr:uid="{C6D0201F-CCA2-4CA5-BF86-AAD44D84B3BD}"/>
    <cellStyle name="20% - Accent1 10 3 2 4" xfId="170" xr:uid="{7FF8FBB8-B0C6-4464-B275-D3D974C9949C}"/>
    <cellStyle name="20% - Accent1 10 3 3" xfId="171" xr:uid="{489B5237-980D-4259-8DF5-433779EFECBD}"/>
    <cellStyle name="20% - Accent1 10 3 3 2" xfId="172" xr:uid="{3067E8F8-83E6-49C7-B556-854DCE0BDF10}"/>
    <cellStyle name="20% - Accent1 10 3 3 2 2" xfId="173" xr:uid="{F13D5BF9-A76E-4DAB-B699-75EC4C5E56CF}"/>
    <cellStyle name="20% - Accent1 10 3 3 3" xfId="174" xr:uid="{6F72CCF9-4DEB-49A1-83E8-67BCFCA4D111}"/>
    <cellStyle name="20% - Accent1 10 3 3 4" xfId="175" xr:uid="{ED15B835-12C3-4EF7-ACF0-926C956F843F}"/>
    <cellStyle name="20% - Accent1 10 3 4" xfId="176" xr:uid="{EA7C0EA5-7F1C-4014-A337-9EFC57495E40}"/>
    <cellStyle name="20% - Accent1 10 3 4 2" xfId="177" xr:uid="{1853A31B-0F86-414D-8AAC-A16CA6504810}"/>
    <cellStyle name="20% - Accent1 10 3 4 2 2" xfId="178" xr:uid="{CC03DE3F-E6C6-42AA-BDEB-EE6A762124BC}"/>
    <cellStyle name="20% - Accent1 10 3 4 3" xfId="179" xr:uid="{2072A408-1093-4B61-8792-BF4215B466D7}"/>
    <cellStyle name="20% - Accent1 10 3 4 4" xfId="180" xr:uid="{ED780816-2EE7-4CEF-A330-756CE9BE7227}"/>
    <cellStyle name="20% - Accent1 10 3 5" xfId="181" xr:uid="{54FFFBF3-0DF1-43C8-810A-611920832345}"/>
    <cellStyle name="20% - Accent1 10 3 5 2" xfId="182" xr:uid="{47713821-9DAC-4F94-922E-9326988D8AB9}"/>
    <cellStyle name="20% - Accent1 10 3 5 2 2" xfId="183" xr:uid="{4A10059C-B9DF-4C5F-9BD9-6D6430118068}"/>
    <cellStyle name="20% - Accent1 10 3 5 3" xfId="184" xr:uid="{0CEBF9E8-642B-4B55-BE89-2D29B74CC250}"/>
    <cellStyle name="20% - Accent1 10 3 5 4" xfId="185" xr:uid="{C3C8F64E-8AA1-4171-92A6-E4EE4B1ED1F2}"/>
    <cellStyle name="20% - Accent1 10 3 6" xfId="186" xr:uid="{DEE9A5C2-BBB2-48D9-851C-662531AC23D4}"/>
    <cellStyle name="20% - Accent1 10 3 6 2" xfId="187" xr:uid="{FA134F0C-6337-40FA-8535-6F3DCCE3946A}"/>
    <cellStyle name="20% - Accent1 10 3 6 2 2" xfId="188" xr:uid="{9DFA4AC5-1AA0-4D31-9306-E4E1B048F9B1}"/>
    <cellStyle name="20% - Accent1 10 3 6 3" xfId="189" xr:uid="{83837378-45ED-4C85-8F20-41AF6EBD1F7E}"/>
    <cellStyle name="20% - Accent1 10 3 6 4" xfId="190" xr:uid="{17CD7372-8DC2-42AD-B942-C397979856BE}"/>
    <cellStyle name="20% - Accent1 10 3 7" xfId="191" xr:uid="{99F7E186-3A3B-4BC1-86CE-B2E2411CFACB}"/>
    <cellStyle name="20% - Accent1 10 3 7 2" xfId="192" xr:uid="{39363DBD-A237-416F-B9E9-61CCB61F69CC}"/>
    <cellStyle name="20% - Accent1 10 3 8" xfId="193" xr:uid="{8057C73A-9992-473E-B0F3-5640EB8B3BB3}"/>
    <cellStyle name="20% - Accent1 10 3 9" xfId="194" xr:uid="{134F1938-596E-4665-9816-5C97E0DAF071}"/>
    <cellStyle name="20% - Accent1 10 3_CALC" xfId="195" xr:uid="{E134D684-6AD7-456B-9682-D72DAA06B158}"/>
    <cellStyle name="20% - Accent1 10 4" xfId="196" xr:uid="{9D5E9BF2-D327-45AA-A711-C01D91902B25}"/>
    <cellStyle name="20% - Accent1 10 4 2" xfId="197" xr:uid="{D1FA6FC1-1A7C-437F-AFEE-06A35AE89924}"/>
    <cellStyle name="20% - Accent1 10 4 2 2" xfId="198" xr:uid="{C3EAC435-D934-467A-9C4A-F70785B7EED3}"/>
    <cellStyle name="20% - Accent1 10 4 2 2 2" xfId="199" xr:uid="{A9BCF922-8DA6-4F1B-BF1C-256197D8C64B}"/>
    <cellStyle name="20% - Accent1 10 4 2 3" xfId="200" xr:uid="{649B48D7-33A6-4ACF-889D-28797662A33A}"/>
    <cellStyle name="20% - Accent1 10 4 2 3 2" xfId="201" xr:uid="{7D2A3A36-B303-436C-ACE5-F9C16F5D5080}"/>
    <cellStyle name="20% - Accent1 10 4 2 4" xfId="202" xr:uid="{B8CE2259-81A4-4D4C-B097-9B8D8287362F}"/>
    <cellStyle name="20% - Accent1 10 4 2 4 2" xfId="203" xr:uid="{6E38D0A6-16EC-43C2-9CE3-87676A21BD7D}"/>
    <cellStyle name="20% - Accent1 10 4 3" xfId="204" xr:uid="{4D866392-EDAA-4C66-87C7-99948A355720}"/>
    <cellStyle name="20% - Accent1 10 4 3 2" xfId="205" xr:uid="{F2206EA2-5195-449C-8275-E7651A0DB5BF}"/>
    <cellStyle name="20% - Accent1 10 4 3 3" xfId="206" xr:uid="{C71C51F2-B275-4853-955D-A5BF4ACF6B08}"/>
    <cellStyle name="20% - Accent1 10 4 4" xfId="207" xr:uid="{09BDD154-B05B-4592-9D81-FF43F4D2A250}"/>
    <cellStyle name="20% - Accent1 10 4 4 2" xfId="208" xr:uid="{8F13FF97-AD3B-404A-9402-E8B5C077C0A4}"/>
    <cellStyle name="20% - Accent1 10 4 4 3" xfId="209" xr:uid="{45B95FA9-9E45-4198-8CA8-8243183FFE56}"/>
    <cellStyle name="20% - Accent1 10 4 5" xfId="210" xr:uid="{0158E6F3-D6FC-464B-8149-C9D60FF5D7E3}"/>
    <cellStyle name="20% - Accent1 10 4 5 2" xfId="211" xr:uid="{96443E64-E515-4A37-A5C6-9709853F3C39}"/>
    <cellStyle name="20% - Accent1 10 4 6" xfId="212" xr:uid="{123866FF-2A79-40DD-B03C-3E7B11331B6F}"/>
    <cellStyle name="20% - Accent1 10 4 7" xfId="213" xr:uid="{D51E7BB4-4EBC-4078-8BE4-3C17EA0A7FE3}"/>
    <cellStyle name="20% - Accent1 10 5" xfId="214" xr:uid="{B38659AD-6DE1-478D-9DCF-423CDDC0F11A}"/>
    <cellStyle name="20% - Accent1 10 5 2" xfId="215" xr:uid="{139A1DFA-D690-4099-A461-AB7C5D067F5A}"/>
    <cellStyle name="20% - Accent1 10 5 2 2" xfId="216" xr:uid="{673C4096-C185-424C-BCDA-F1FA0F9A8F48}"/>
    <cellStyle name="20% - Accent1 10 5 3" xfId="217" xr:uid="{C8D7D97F-3C89-4370-9108-05F3644645DA}"/>
    <cellStyle name="20% - Accent1 10 5 3 2" xfId="218" xr:uid="{E436B162-B73E-4724-8C6F-6B93416DE768}"/>
    <cellStyle name="20% - Accent1 10 5 4" xfId="219" xr:uid="{F22ED5F2-5562-4208-843B-04E1ED10C3A6}"/>
    <cellStyle name="20% - Accent1 10 5 4 2" xfId="220" xr:uid="{F0380333-C117-4D69-AF7F-DC052DD0E3D1}"/>
    <cellStyle name="20% - Accent1 10 6" xfId="221" xr:uid="{8F90CCE7-E55E-43E9-AE31-34D815F41250}"/>
    <cellStyle name="20% - Accent1 10 6 2" xfId="222" xr:uid="{CFC12910-C319-4B71-BA86-A7E367F4FAB0}"/>
    <cellStyle name="20% - Accent1 10 6 2 2" xfId="223" xr:uid="{ADC66A6D-B39F-4E9C-9C12-BC23A460FF7A}"/>
    <cellStyle name="20% - Accent1 10 6 3" xfId="224" xr:uid="{396C6AA3-8440-41FA-B55A-0ABD0608B6C7}"/>
    <cellStyle name="20% - Accent1 10 6 3 2" xfId="225" xr:uid="{B9A8F5B6-7E21-4E9D-ABE9-4F3FB2043E48}"/>
    <cellStyle name="20% - Accent1 10 6 4" xfId="226" xr:uid="{4B7AB43C-898C-4C09-913A-B5DCE463AB83}"/>
    <cellStyle name="20% - Accent1 10 6 4 2" xfId="227" xr:uid="{6F909F35-8B5F-4E7E-B79E-43E1C9B0CDC1}"/>
    <cellStyle name="20% - Accent1 10 7" xfId="228" xr:uid="{4EE06DC2-4D05-4C4F-AB93-90CA5A9ED8C8}"/>
    <cellStyle name="20% - Accent1 10 7 2" xfId="229" xr:uid="{A30A264A-372D-4D51-898E-6EC16B9CC77D}"/>
    <cellStyle name="20% - Accent1 10 7 2 2" xfId="230" xr:uid="{6C768D4D-3CD0-4DC1-8902-64B7DD58E92C}"/>
    <cellStyle name="20% - Accent1 10 7 3" xfId="231" xr:uid="{AA17DC59-BE7D-49A4-A572-F75D230CEF63}"/>
    <cellStyle name="20% - Accent1 10 7 3 2" xfId="232" xr:uid="{1FABC681-245E-4CF7-B91A-19B054EBDFAB}"/>
    <cellStyle name="20% - Accent1 10 7 4" xfId="233" xr:uid="{81E212BD-85C9-43E2-8A37-E463A5457B7E}"/>
    <cellStyle name="20% - Accent1 10 7 4 2" xfId="234" xr:uid="{7BC6A354-9520-4B78-A4DA-E88F0DAD121A}"/>
    <cellStyle name="20% - Accent1 10 8" xfId="235" xr:uid="{68A5D80F-8F34-44D5-A1C8-8FC4055A5AD7}"/>
    <cellStyle name="20% - Accent1 10 8 2" xfId="236" xr:uid="{D58E2E95-4AAF-4A00-849A-6AC0CBC9D48E}"/>
    <cellStyle name="20% - Accent1 10 8 2 2" xfId="237" xr:uid="{34F96742-8AE4-48A7-9872-4009531B8C49}"/>
    <cellStyle name="20% - Accent1 10 8 3" xfId="238" xr:uid="{EE391A7A-3369-410C-AC7A-45E2A8B9DE96}"/>
    <cellStyle name="20% - Accent1 10 8 4" xfId="239" xr:uid="{5462D73E-5C11-4BB0-827E-F59381AF7EE2}"/>
    <cellStyle name="20% - Accent1 10 9" xfId="240" xr:uid="{A49455F5-0973-474C-B3F7-E220E20F405F}"/>
    <cellStyle name="20% - Accent1 10 9 2" xfId="241" xr:uid="{2575C6B4-6E29-4842-955F-ECB1D4237C79}"/>
    <cellStyle name="20% - Accent1 10 9 2 2" xfId="242" xr:uid="{FF5D937E-A753-4871-A10D-31267E79ED4B}"/>
    <cellStyle name="20% - Accent1 10 9 3" xfId="243" xr:uid="{8F704542-444D-482F-9CE7-44AFB72DA2E3}"/>
    <cellStyle name="20% - Accent1 11" xfId="244" xr:uid="{34BA0F0C-5755-4C66-875C-9CCC90F0CF60}"/>
    <cellStyle name="20% - Accent1 11 10" xfId="245" xr:uid="{7CD9FBEB-4A5E-4AE5-BB02-3AAC9A5A1C2A}"/>
    <cellStyle name="20% - Accent1 11 11" xfId="246" xr:uid="{FC4071A6-7C02-433D-BEF1-2839A5F63E45}"/>
    <cellStyle name="20% - Accent1 11 2" xfId="247" xr:uid="{D6762FB6-53B9-430A-AF31-0D6B0F4A828E}"/>
    <cellStyle name="20% - Accent1 11 2 2" xfId="248" xr:uid="{0B9E382A-397D-4AEE-91D6-CC79F4A63FBD}"/>
    <cellStyle name="20% - Accent1 11 2 2 2" xfId="249" xr:uid="{7CB5EE32-8371-4ADA-A906-08D546A7D536}"/>
    <cellStyle name="20% - Accent1 11 2 2 2 2" xfId="250" xr:uid="{49D561B0-F318-4420-B404-6A17CC34C490}"/>
    <cellStyle name="20% - Accent1 11 2 2 2 2 2" xfId="251" xr:uid="{5ACD0A35-3BA0-4C41-93EB-40E032967D7A}"/>
    <cellStyle name="20% - Accent1 11 2 2 2 3" xfId="252" xr:uid="{C2C3F4A4-8944-4FF5-B128-E9B71CECD2D5}"/>
    <cellStyle name="20% - Accent1 11 2 2 2 4" xfId="253" xr:uid="{901941F5-6AD0-4F72-B175-7DEDB20D6F5D}"/>
    <cellStyle name="20% - Accent1 11 2 2 3" xfId="254" xr:uid="{CD1603DF-346D-4B75-857B-025E7A7A7F29}"/>
    <cellStyle name="20% - Accent1 11 2 2 3 2" xfId="255" xr:uid="{9C2C33CB-D558-4A09-BD8C-48405FDFB283}"/>
    <cellStyle name="20% - Accent1 11 2 2 3 2 2" xfId="256" xr:uid="{BD108953-259A-41D4-AF73-338F6E340CB7}"/>
    <cellStyle name="20% - Accent1 11 2 2 3 3" xfId="257" xr:uid="{BD25AAEC-70D3-4BC0-842C-EE1158AE31FD}"/>
    <cellStyle name="20% - Accent1 11 2 2 3 4" xfId="258" xr:uid="{C5029AB7-D254-49CF-B621-9A3044BB77B5}"/>
    <cellStyle name="20% - Accent1 11 2 2 4" xfId="259" xr:uid="{A4A3BFBD-8E87-4DD3-83F4-02D10332ED69}"/>
    <cellStyle name="20% - Accent1 11 2 2 4 2" xfId="260" xr:uid="{48B4ABC4-D76C-47EB-B657-FC53C6E69D7F}"/>
    <cellStyle name="20% - Accent1 11 2 2 5" xfId="261" xr:uid="{FE90E818-AAE3-4A8B-933C-A7040938DC3E}"/>
    <cellStyle name="20% - Accent1 11 2 2 6" xfId="262" xr:uid="{B1BA6081-8996-405D-810A-DC87FDD8217C}"/>
    <cellStyle name="20% - Accent1 11 2 3" xfId="263" xr:uid="{DBC4B0AC-697B-4313-BC77-A5B8B83C39F8}"/>
    <cellStyle name="20% - Accent1 11 2 3 2" xfId="264" xr:uid="{8F136C60-1302-4F6E-9F2C-268A760D8B3C}"/>
    <cellStyle name="20% - Accent1 11 2 3 2 2" xfId="265" xr:uid="{5ECBC4CA-BA27-4743-9429-2E7D8581BA37}"/>
    <cellStyle name="20% - Accent1 11 2 3 3" xfId="266" xr:uid="{43D88096-E37D-4F07-A51C-850A1542FAEA}"/>
    <cellStyle name="20% - Accent1 11 2 3 4" xfId="267" xr:uid="{236E0904-F61A-4A9F-AD1A-4DF7064B7861}"/>
    <cellStyle name="20% - Accent1 11 2 4" xfId="268" xr:uid="{B426F1E4-7694-4AC9-B256-ED93B839C484}"/>
    <cellStyle name="20% - Accent1 11 2 4 2" xfId="269" xr:uid="{288629F1-9149-4625-8DA8-8B27CA2FDAE9}"/>
    <cellStyle name="20% - Accent1 11 2 4 2 2" xfId="270" xr:uid="{37638880-5D93-45CD-85A5-A238D73854C8}"/>
    <cellStyle name="20% - Accent1 11 2 4 3" xfId="271" xr:uid="{87D266E8-0FB8-4DE1-946D-925E5EF0D90E}"/>
    <cellStyle name="20% - Accent1 11 2 4 4" xfId="272" xr:uid="{4B186280-5E5E-437E-A349-8C71FF237343}"/>
    <cellStyle name="20% - Accent1 11 2 5" xfId="273" xr:uid="{064D5E6E-9AC4-4A39-9568-179F64D02694}"/>
    <cellStyle name="20% - Accent1 11 2 5 2" xfId="274" xr:uid="{E31FD059-4D4A-4542-8075-76FE18BBCA90}"/>
    <cellStyle name="20% - Accent1 11 2 5 2 2" xfId="275" xr:uid="{12EF9178-014B-4136-8DC9-729354DF6742}"/>
    <cellStyle name="20% - Accent1 11 2 5 3" xfId="276" xr:uid="{9DABF4BC-57C4-45C5-ABDE-6EE9F7DBCC04}"/>
    <cellStyle name="20% - Accent1 11 2 5 4" xfId="277" xr:uid="{460EE591-DA52-4CF4-ADE7-46465BFB9B8F}"/>
    <cellStyle name="20% - Accent1 11 2 6" xfId="278" xr:uid="{2E4FD42F-5A2E-4EC2-87C3-8D68BB192742}"/>
    <cellStyle name="20% - Accent1 11 2 6 2" xfId="279" xr:uid="{B4B73F0F-CBFC-44FB-A368-52D57590AAEF}"/>
    <cellStyle name="20% - Accent1 11 2 6 2 2" xfId="280" xr:uid="{5604C7D4-BE3F-419A-982B-16B5AE8CA37A}"/>
    <cellStyle name="20% - Accent1 11 2 6 3" xfId="281" xr:uid="{FB395F31-E87E-4382-8133-4012F08F5F31}"/>
    <cellStyle name="20% - Accent1 11 2 6 4" xfId="282" xr:uid="{18F3D2F8-E853-43D6-91BC-0918ACF00811}"/>
    <cellStyle name="20% - Accent1 11 2 7" xfId="283" xr:uid="{DF5F7129-CAB0-4CF3-9678-90A784E7C45E}"/>
    <cellStyle name="20% - Accent1 11 2 7 2" xfId="284" xr:uid="{A279E091-077E-4C3D-8138-911C6C993941}"/>
    <cellStyle name="20% - Accent1 11 2 8" xfId="285" xr:uid="{F1826947-0D7C-4635-918D-5B35F7F5A9F6}"/>
    <cellStyle name="20% - Accent1 11 2 9" xfId="286" xr:uid="{91B10048-ED44-4D25-A993-BCCE781BE3EC}"/>
    <cellStyle name="20% - Accent1 11 3" xfId="287" xr:uid="{2FC9266C-C95C-4C62-B9F6-49E9CDBC0415}"/>
    <cellStyle name="20% - Accent1 11 3 2" xfId="288" xr:uid="{853DC19E-F910-44B4-AC5D-B9CFD5B1A666}"/>
    <cellStyle name="20% - Accent1 11 3 2 2" xfId="289" xr:uid="{8F4DDF62-C06B-4723-9A4F-E357BF4C19BE}"/>
    <cellStyle name="20% - Accent1 11 3 3" xfId="290" xr:uid="{C1333E04-E998-4598-9790-859043DEEC2F}"/>
    <cellStyle name="20% - Accent1 11 3 4" xfId="291" xr:uid="{A3B55BBE-66C1-477E-BDD7-7D0152C10330}"/>
    <cellStyle name="20% - Accent1 11 3 5" xfId="292" xr:uid="{6FC5FF33-81A7-416C-846A-80E76133D7F3}"/>
    <cellStyle name="20% - Accent1 11 4" xfId="293" xr:uid="{6E026968-AD33-42F7-838F-C452E29C2941}"/>
    <cellStyle name="20% - Accent1 11 4 2" xfId="294" xr:uid="{6DF4FB20-DEAA-46F0-A156-0CE6657C0EF0}"/>
    <cellStyle name="20% - Accent1 11 5" xfId="295" xr:uid="{E65E297D-CDBC-4D55-9556-1A68D2EBB34B}"/>
    <cellStyle name="20% - Accent1 11 6" xfId="296" xr:uid="{B6E3459E-171C-4059-B6DD-D2920A969B92}"/>
    <cellStyle name="20% - Accent1 11 7" xfId="297" xr:uid="{2D16885F-65CD-4D4F-BA57-26E3B99B19E0}"/>
    <cellStyle name="20% - Accent1 12" xfId="298" xr:uid="{76442366-D8D7-4503-A1D6-CB86AE352955}"/>
    <cellStyle name="20% - Accent1 12 2" xfId="299" xr:uid="{0FF79B5E-08DF-4036-846A-487A9EF7FB88}"/>
    <cellStyle name="20% - Accent1 12 2 2" xfId="300" xr:uid="{B279377F-37DA-44C0-8CDD-143225E87796}"/>
    <cellStyle name="20% - Accent1 12 2 2 2" xfId="301" xr:uid="{B960268D-DEB8-49EC-A586-CE74019ED29D}"/>
    <cellStyle name="20% - Accent1 12 2 2 3" xfId="302" xr:uid="{470087AC-7805-4AD0-A403-F780E546E394}"/>
    <cellStyle name="20% - Accent1 12 2 3" xfId="303" xr:uid="{3E617908-AB0C-4B92-B550-A7470ABD565E}"/>
    <cellStyle name="20% - Accent1 12 2 4" xfId="304" xr:uid="{8F52F372-284F-4E8F-91FF-0D3C855C6623}"/>
    <cellStyle name="20% - Accent1 12 2 5" xfId="305" xr:uid="{12DD13BE-0855-4505-9A8E-E8D441E46937}"/>
    <cellStyle name="20% - Accent1 12 2 6" xfId="306" xr:uid="{6348815F-4A37-4047-8C02-A683C645700C}"/>
    <cellStyle name="20% - Accent1 12 3" xfId="307" xr:uid="{CF728B2C-04FE-41C5-B108-B3A86827BA40}"/>
    <cellStyle name="20% - Accent1 12 3 2" xfId="308" xr:uid="{3419BF63-25DD-4C84-A7A8-446C44B7A3E1}"/>
    <cellStyle name="20% - Accent1 12 3 3" xfId="309" xr:uid="{0ACC5CC2-0B77-47A1-B979-430E7B689896}"/>
    <cellStyle name="20% - Accent1 12 3 4" xfId="310" xr:uid="{DAB311F7-BE26-4310-81F0-83F04CF364B5}"/>
    <cellStyle name="20% - Accent1 12 3 5" xfId="311" xr:uid="{DAD4B4BF-B12F-4430-B3C7-F653D35A0177}"/>
    <cellStyle name="20% - Accent1 12 4" xfId="312" xr:uid="{7FEE5239-08EF-4D8E-BB1A-C8664F53583D}"/>
    <cellStyle name="20% - Accent1 12 4 2" xfId="313" xr:uid="{312357E0-A520-4DAB-B9A8-60C637D0F20A}"/>
    <cellStyle name="20% - Accent1 12 5" xfId="314" xr:uid="{14DD8716-D7CD-4283-B037-C9DF4976E921}"/>
    <cellStyle name="20% - Accent1 12 6" xfId="315" xr:uid="{32DC6C81-A125-4C33-8ADF-ED2853DFCB8C}"/>
    <cellStyle name="20% - Accent1 12 7" xfId="316" xr:uid="{DE197A42-9342-4BAF-8D27-2897EEFAE21B}"/>
    <cellStyle name="20% - Accent1 12 8" xfId="317" xr:uid="{978BEAF7-895A-49C6-A413-B79E5565E125}"/>
    <cellStyle name="20% - Accent1 13" xfId="318" xr:uid="{9F4172E9-9D7B-499A-A3F6-FD964EEBE113}"/>
    <cellStyle name="20% - Accent1 13 2" xfId="319" xr:uid="{D69C66A9-B578-4B55-8067-AC04266C6A60}"/>
    <cellStyle name="20% - Accent1 13 2 2" xfId="320" xr:uid="{E254395E-C722-4E0F-8D1F-97A058E46297}"/>
    <cellStyle name="20% - Accent1 13 2 2 2" xfId="321" xr:uid="{5A69928F-F823-4EB1-99AB-8AA587AFB2BD}"/>
    <cellStyle name="20% - Accent1 13 2 2 3" xfId="322" xr:uid="{A0278D82-0622-408E-9899-9C1F97D445CC}"/>
    <cellStyle name="20% - Accent1 13 2 3" xfId="323" xr:uid="{F6CB6DCA-710A-49AD-83C5-30FA2BAEB503}"/>
    <cellStyle name="20% - Accent1 13 2 4" xfId="324" xr:uid="{4E9B231E-8565-42C4-8819-F17AA996193B}"/>
    <cellStyle name="20% - Accent1 13 2 5" xfId="325" xr:uid="{DF5A7764-D21D-4454-8CB9-9299DE4FB492}"/>
    <cellStyle name="20% - Accent1 13 2 6" xfId="326" xr:uid="{2AB850B9-0D62-49EA-A1C7-D60080D3D49E}"/>
    <cellStyle name="20% - Accent1 13 3" xfId="327" xr:uid="{DC2A08F3-AA4F-4A69-A012-7A9FA04760B8}"/>
    <cellStyle name="20% - Accent1 13 3 2" xfId="328" xr:uid="{A049CFAE-BBF3-409E-B5BC-76FFE256355B}"/>
    <cellStyle name="20% - Accent1 13 3 3" xfId="329" xr:uid="{3A8A312B-837F-4AA3-B2A7-0A2E41967A07}"/>
    <cellStyle name="20% - Accent1 13 3 4" xfId="330" xr:uid="{F07E4A16-05B2-4CA6-ABDE-4C415BBEAB2A}"/>
    <cellStyle name="20% - Accent1 13 3 5" xfId="331" xr:uid="{BEC8A858-C3EE-4DC0-BEE9-5D70F978791C}"/>
    <cellStyle name="20% - Accent1 13 4" xfId="332" xr:uid="{34CC4D81-13F6-47B6-A341-050C4DD656CA}"/>
    <cellStyle name="20% - Accent1 13 4 2" xfId="333" xr:uid="{F9A88AAA-92D1-4DD7-A762-EC554B408C20}"/>
    <cellStyle name="20% - Accent1 13 5" xfId="334" xr:uid="{7A05AE59-6642-44F3-85BE-3E31ECAA2BB7}"/>
    <cellStyle name="20% - Accent1 13 6" xfId="335" xr:uid="{25FC3CC5-AC2A-43F1-9F55-E546D5DA02F8}"/>
    <cellStyle name="20% - Accent1 13 7" xfId="336" xr:uid="{5E7FF6C6-C57F-413B-B87A-1088E568A541}"/>
    <cellStyle name="20% - Accent1 13 8" xfId="337" xr:uid="{B643E64D-AD94-4E8C-A3E8-E0AF20DBF72B}"/>
    <cellStyle name="20% - Accent1 14" xfId="338" xr:uid="{FFACC506-7C5E-4244-ADC6-6386A4921C90}"/>
    <cellStyle name="20% - Accent1 14 2" xfId="339" xr:uid="{13ED0801-5255-4D6E-A6FC-393EB9D08FFD}"/>
    <cellStyle name="20% - Accent1 14 2 2" xfId="340" xr:uid="{C34EEFB1-D965-48EE-BD2E-900CE4F323A2}"/>
    <cellStyle name="20% - Accent1 14 2 2 2" xfId="341" xr:uid="{3B7DD6EF-A6A8-4A3B-8235-47E6A548C7D4}"/>
    <cellStyle name="20% - Accent1 14 2 2 3" xfId="342" xr:uid="{565D6EB0-C1D0-4394-865F-6D6D42B8B753}"/>
    <cellStyle name="20% - Accent1 14 2 3" xfId="343" xr:uid="{E1D53B57-F55E-4AE0-945D-61EFD1FAEC07}"/>
    <cellStyle name="20% - Accent1 14 2 4" xfId="344" xr:uid="{EFC4C10A-C1DC-402E-9EC3-6799B8D796EA}"/>
    <cellStyle name="20% - Accent1 14 2 5" xfId="345" xr:uid="{5A0110FF-326F-423E-BFDB-41699F841D1E}"/>
    <cellStyle name="20% - Accent1 14 2 6" xfId="346" xr:uid="{70E0D23F-44C5-47EC-A1AF-F6646FBC8755}"/>
    <cellStyle name="20% - Accent1 14 3" xfId="347" xr:uid="{4976A1CB-38E9-41E4-A044-F2BDD3380567}"/>
    <cellStyle name="20% - Accent1 14 3 2" xfId="348" xr:uid="{17174481-9B3E-4AAA-98A8-C0B2C582CD7F}"/>
    <cellStyle name="20% - Accent1 14 3 3" xfId="349" xr:uid="{08846683-B39A-4A0D-A82D-4D948A2E36C9}"/>
    <cellStyle name="20% - Accent1 14 3 4" xfId="350" xr:uid="{EBABC34A-7732-44DF-B67C-669ABF228F0B}"/>
    <cellStyle name="20% - Accent1 14 3 5" xfId="351" xr:uid="{598B8CAC-8A97-448A-B074-C06FA861E57D}"/>
    <cellStyle name="20% - Accent1 14 4" xfId="352" xr:uid="{3B44D930-CEFB-40F6-90A0-F38760E1CEF1}"/>
    <cellStyle name="20% - Accent1 14 4 2" xfId="353" xr:uid="{2E1D8BC4-4DB4-46DF-B8BF-46C6C2567911}"/>
    <cellStyle name="20% - Accent1 14 5" xfId="354" xr:uid="{E151852F-CDDB-4EF7-BB0C-917D98F840BA}"/>
    <cellStyle name="20% - Accent1 14 6" xfId="355" xr:uid="{57129B89-3DBE-4FA4-A0FB-969C75F3A0EE}"/>
    <cellStyle name="20% - Accent1 14 7" xfId="356" xr:uid="{AF0CB1F0-3941-4DD2-BAD9-B2C863057AE1}"/>
    <cellStyle name="20% - Accent1 14 8" xfId="357" xr:uid="{80F0A72F-C60D-429D-9ED0-2C0D52902BEF}"/>
    <cellStyle name="20% - Accent1 15" xfId="358" xr:uid="{184688D9-B0F9-4C27-988F-6250E9283BE9}"/>
    <cellStyle name="20% - Accent1 15 2" xfId="359" xr:uid="{023FA7C1-AC47-4D1E-A5EB-AB2579333954}"/>
    <cellStyle name="20% - Accent1 15 2 2" xfId="360" xr:uid="{6530CCF9-AC50-44FC-9CF6-3D170DFE1F2A}"/>
    <cellStyle name="20% - Accent1 15 2 2 2" xfId="361" xr:uid="{AABA3F84-56EC-4763-A25E-14C1DAFDDBFA}"/>
    <cellStyle name="20% - Accent1 15 2 2 3" xfId="362" xr:uid="{252F08D0-97B0-4E1C-993A-0517E8CF0C95}"/>
    <cellStyle name="20% - Accent1 15 2 3" xfId="363" xr:uid="{CA19E778-F41D-4C3C-9E54-61CC93B77A45}"/>
    <cellStyle name="20% - Accent1 15 2 4" xfId="364" xr:uid="{29126A7E-CEFE-49BF-93A3-75D98D7D1C20}"/>
    <cellStyle name="20% - Accent1 15 2 5" xfId="365" xr:uid="{0889E0C5-DD4B-4E21-8A06-C74A38841D4B}"/>
    <cellStyle name="20% - Accent1 15 2 6" xfId="366" xr:uid="{54402AF8-239C-4E73-887F-BC9DC6EBDB4C}"/>
    <cellStyle name="20% - Accent1 15 3" xfId="367" xr:uid="{CD0678BA-D39E-4D16-87F6-1C729BB92276}"/>
    <cellStyle name="20% - Accent1 15 3 2" xfId="368" xr:uid="{3D5687F3-0EFF-4468-9017-728C10EE894D}"/>
    <cellStyle name="20% - Accent1 15 3 3" xfId="369" xr:uid="{DC2E034A-998A-46A4-805F-98E0B922A563}"/>
    <cellStyle name="20% - Accent1 15 3 4" xfId="370" xr:uid="{07B4ADFD-7E33-4CA6-82A2-679F46A0DA3E}"/>
    <cellStyle name="20% - Accent1 15 3 5" xfId="371" xr:uid="{7C8CD356-45A6-4C5D-9C41-D7782BBBD131}"/>
    <cellStyle name="20% - Accent1 15 4" xfId="372" xr:uid="{34C91CA5-5845-4877-9877-5A2DFC56AED3}"/>
    <cellStyle name="20% - Accent1 15 4 2" xfId="373" xr:uid="{55A728F4-0A35-499B-903F-3752FFF48C6A}"/>
    <cellStyle name="20% - Accent1 15 5" xfId="374" xr:uid="{07070C4F-45B3-4569-B448-2EE04AF1F69C}"/>
    <cellStyle name="20% - Accent1 15 6" xfId="375" xr:uid="{88C16204-617E-4430-9E19-79910197ECAA}"/>
    <cellStyle name="20% - Accent1 15 7" xfId="376" xr:uid="{DDFE719F-9CF7-4AC1-A51A-5A449EF71F0E}"/>
    <cellStyle name="20% - Accent1 16" xfId="377" xr:uid="{8702B516-B92C-4963-B32A-FFB31650E22A}"/>
    <cellStyle name="20% - Accent1 16 2" xfId="378" xr:uid="{C8F74DF6-A426-4A33-9133-B7111C1EC141}"/>
    <cellStyle name="20% - Accent1 16 2 2" xfId="379" xr:uid="{FE716A8F-BA08-4121-AD6A-C2716C427A3E}"/>
    <cellStyle name="20% - Accent1 16 2 2 2" xfId="380" xr:uid="{0AAFB7B5-D418-42D0-996F-B26B4A03C2AF}"/>
    <cellStyle name="20% - Accent1 16 2 2 3" xfId="381" xr:uid="{709B4B46-36BB-4C91-9F6D-41E9C640A7BE}"/>
    <cellStyle name="20% - Accent1 16 2 3" xfId="382" xr:uid="{68D10776-35F3-4E3C-887E-21BCE01A467A}"/>
    <cellStyle name="20% - Accent1 16 2 4" xfId="383" xr:uid="{4187FD3F-00A8-495F-B5F0-FB2211F1B2C2}"/>
    <cellStyle name="20% - Accent1 16 2 5" xfId="384" xr:uid="{4775C732-68D0-4A0F-9423-BB2DA93578C8}"/>
    <cellStyle name="20% - Accent1 16 2 6" xfId="385" xr:uid="{42F51413-6B04-49E5-8FDD-AFA63F9582F6}"/>
    <cellStyle name="20% - Accent1 16 3" xfId="386" xr:uid="{A9A5CA22-5D48-43B8-ADC8-4C04FCA7FEEC}"/>
    <cellStyle name="20% - Accent1 16 3 2" xfId="387" xr:uid="{083C3ADB-FC6F-4EA5-9663-2A7A1FCDB3ED}"/>
    <cellStyle name="20% - Accent1 16 3 3" xfId="388" xr:uid="{27B7AF76-749F-462A-BA07-6FBD152E9ACC}"/>
    <cellStyle name="20% - Accent1 16 3 4" xfId="389" xr:uid="{9328919B-C5D7-412E-B136-6CA2E87DC06C}"/>
    <cellStyle name="20% - Accent1 16 3 5" xfId="390" xr:uid="{985424B1-5372-4A8B-AE58-F78E27C6C244}"/>
    <cellStyle name="20% - Accent1 16 4" xfId="391" xr:uid="{77C2E602-26C3-412D-BD3C-807FF97F0D93}"/>
    <cellStyle name="20% - Accent1 16 4 2" xfId="392" xr:uid="{995C6B54-D9DC-4517-A79F-60AD704E5613}"/>
    <cellStyle name="20% - Accent1 16 5" xfId="393" xr:uid="{8E01107C-81B6-4E3A-A6BE-7287D5166941}"/>
    <cellStyle name="20% - Accent1 16 6" xfId="394" xr:uid="{19890F07-0381-4BA8-B671-F9BF4A8E5E05}"/>
    <cellStyle name="20% - Accent1 16 7" xfId="395" xr:uid="{C20A2CE9-F5E9-4F49-B3CB-59B9545D3403}"/>
    <cellStyle name="20% - Accent1 17" xfId="396" xr:uid="{A30D2F8F-383F-4B30-AA58-80BCE76AABFB}"/>
    <cellStyle name="20% - Accent1 17 2" xfId="397" xr:uid="{99527AB3-C36A-4A31-9AB7-CEF8C79C9584}"/>
    <cellStyle name="20% - Accent1 17 2 2" xfId="398" xr:uid="{E389473D-5080-42FA-A80D-446374F00B9E}"/>
    <cellStyle name="20% - Accent1 17 2 2 2" xfId="399" xr:uid="{9D805E0D-66BE-4F7F-ACA8-482EE6C4F1C3}"/>
    <cellStyle name="20% - Accent1 17 2 2 3" xfId="400" xr:uid="{896FB950-A6AE-4C1A-947C-391CEC58B190}"/>
    <cellStyle name="20% - Accent1 17 2 3" xfId="401" xr:uid="{B0EE11F9-12A1-4AF8-8ECB-713BCBA6603C}"/>
    <cellStyle name="20% - Accent1 17 2 4" xfId="402" xr:uid="{B684B3A1-8AEF-43A4-93D1-E762704567B4}"/>
    <cellStyle name="20% - Accent1 17 2 5" xfId="403" xr:uid="{2D0A0C90-7B5F-48EB-8A3D-73A1626A0411}"/>
    <cellStyle name="20% - Accent1 17 2 6" xfId="404" xr:uid="{14548C02-EDC9-4159-919C-2C5DBEE8C73E}"/>
    <cellStyle name="20% - Accent1 17 3" xfId="405" xr:uid="{C3D09240-3785-464B-B7DF-02BDD20FFF31}"/>
    <cellStyle name="20% - Accent1 17 3 2" xfId="406" xr:uid="{1740EFD9-11A4-4BA8-BE89-7F3FA28E24D6}"/>
    <cellStyle name="20% - Accent1 17 3 3" xfId="407" xr:uid="{34784AB5-F696-47A5-BB80-C5E77ED4FD44}"/>
    <cellStyle name="20% - Accent1 17 3 4" xfId="408" xr:uid="{EDF47FF2-DF3F-472D-9820-77AAD8D525C1}"/>
    <cellStyle name="20% - Accent1 17 3 5" xfId="409" xr:uid="{E77C8FC6-01BB-4FAC-BC1D-33BCCDDA6C97}"/>
    <cellStyle name="20% - Accent1 17 4" xfId="410" xr:uid="{BF8F50FB-38F9-473C-BE89-86C5AD32DD8E}"/>
    <cellStyle name="20% - Accent1 17 4 2" xfId="411" xr:uid="{F38D6CB2-0E09-43DB-8DD4-78A7A1E48737}"/>
    <cellStyle name="20% - Accent1 17 5" xfId="412" xr:uid="{04ED253C-0911-456F-A030-70A9C9A03270}"/>
    <cellStyle name="20% - Accent1 17 6" xfId="413" xr:uid="{D2B09FA9-03B2-4D00-932C-7B842A5846A4}"/>
    <cellStyle name="20% - Accent1 17 7" xfId="414" xr:uid="{FEC78D3C-D99D-40CD-972F-9A70753AA76A}"/>
    <cellStyle name="20% - Accent1 18" xfId="415" xr:uid="{952842B7-BBAA-494E-9C42-5C4C848C6CCC}"/>
    <cellStyle name="20% - Accent1 18 2" xfId="416" xr:uid="{A492E78D-0D24-4009-B172-2107A0FD81E4}"/>
    <cellStyle name="20% - Accent1 18 2 2" xfId="417" xr:uid="{676F6E83-2383-4869-AB9A-9D4E679A7654}"/>
    <cellStyle name="20% - Accent1 18 2 2 2" xfId="418" xr:uid="{FB6E6422-A732-4326-A25D-E5873CB0F345}"/>
    <cellStyle name="20% - Accent1 18 2 2 3" xfId="419" xr:uid="{74F090BA-92A8-487C-B9A2-8F74AE425AAB}"/>
    <cellStyle name="20% - Accent1 18 2 3" xfId="420" xr:uid="{C2E13180-BFD0-4B58-AF50-75425CCD2495}"/>
    <cellStyle name="20% - Accent1 18 2 4" xfId="421" xr:uid="{A987A382-2F56-42DF-8E66-4DBA19A9F979}"/>
    <cellStyle name="20% - Accent1 18 2 5" xfId="422" xr:uid="{F36DF698-7F2B-49CD-BC6E-C656E7C69D56}"/>
    <cellStyle name="20% - Accent1 18 2 6" xfId="423" xr:uid="{1FBEA293-8F08-4483-B93D-FE2473D478AB}"/>
    <cellStyle name="20% - Accent1 18 3" xfId="424" xr:uid="{8A1C2D97-DFDC-4FC2-9143-9789D0162D48}"/>
    <cellStyle name="20% - Accent1 18 3 2" xfId="425" xr:uid="{3069E9FE-BBC8-4F9E-90BC-50F2E4E1EA2D}"/>
    <cellStyle name="20% - Accent1 18 3 3" xfId="426" xr:uid="{1C5B3BBC-2322-4C41-BDBA-61A4CA75627B}"/>
    <cellStyle name="20% - Accent1 18 3 4" xfId="427" xr:uid="{A90A57B2-E864-4CC7-8B50-0547FB3C43D0}"/>
    <cellStyle name="20% - Accent1 18 3 5" xfId="428" xr:uid="{F5EB1A27-8A67-48C7-A7B5-FF8C621CF648}"/>
    <cellStyle name="20% - Accent1 18 4" xfId="429" xr:uid="{E803356A-30CC-4CAD-8245-8241C32E7163}"/>
    <cellStyle name="20% - Accent1 18 4 2" xfId="430" xr:uid="{4845CFFD-C4B5-4062-B568-9333679C1906}"/>
    <cellStyle name="20% - Accent1 18 5" xfId="431" xr:uid="{2A6155C0-E329-4E30-B086-B1ED32084642}"/>
    <cellStyle name="20% - Accent1 18 6" xfId="432" xr:uid="{728823EF-E4AB-46F4-98A9-E6B57D832A2B}"/>
    <cellStyle name="20% - Accent1 18 7" xfId="433" xr:uid="{F5F35C97-2728-4EC9-95AD-07C86A352B57}"/>
    <cellStyle name="20% - Accent1 19" xfId="434" xr:uid="{8C2A4442-2D8E-42F3-A130-01DE181D3936}"/>
    <cellStyle name="20% - Accent1 19 2" xfId="435" xr:uid="{CDFFA791-9844-46E1-B2FB-BCC70923A47D}"/>
    <cellStyle name="20% - Accent1 19 2 2" xfId="436" xr:uid="{05B897D5-227D-4E91-AC0F-BA050CD2DAFD}"/>
    <cellStyle name="20% - Accent1 19 2 3" xfId="437" xr:uid="{DA1724D9-9F33-4646-8473-245F8B68498D}"/>
    <cellStyle name="20% - Accent1 19 2 4" xfId="438" xr:uid="{ED69338E-918F-4086-908F-592495641810}"/>
    <cellStyle name="20% - Accent1 19 2 5" xfId="439" xr:uid="{EE54B3C3-A37E-4124-8CC2-C9C50A71BAAF}"/>
    <cellStyle name="20% - Accent1 19 3" xfId="440" xr:uid="{6E0E98D9-05BF-4EEC-B95D-6A69E1E01FC7}"/>
    <cellStyle name="20% - Accent1 19 3 2" xfId="441" xr:uid="{0E6F9F2A-5EFF-48D3-BDBA-FFA5E3BBCE1E}"/>
    <cellStyle name="20% - Accent1 19 4" xfId="442" xr:uid="{C162D9C8-2C00-4594-96FB-A197A0100E81}"/>
    <cellStyle name="20% - Accent1 19 5" xfId="443" xr:uid="{CE421C63-B1B5-4111-8EEA-F03E2BA285F7}"/>
    <cellStyle name="20% - Accent1 19 6" xfId="444" xr:uid="{30EC7329-B85D-4BE0-AFFB-BC968A268DD9}"/>
    <cellStyle name="20% - Accent1 2" xfId="67" xr:uid="{3407E09E-FBFD-47B3-AD4B-A2262BA811CB}"/>
    <cellStyle name="20% - Accent1 2 10" xfId="446" xr:uid="{00B10431-D757-48EA-A364-73C92CAADFF2}"/>
    <cellStyle name="20% - Accent1 2 11" xfId="447" xr:uid="{863560AF-F5D4-4197-B1AA-B2A3C3750CE6}"/>
    <cellStyle name="20% - Accent1 2 12" xfId="445" xr:uid="{3F9C9081-A3BE-4C09-ACFF-81808D3DC577}"/>
    <cellStyle name="20% - Accent1 2 13" xfId="3802" xr:uid="{3F29552C-FAF3-40BB-95F6-F2704C055992}"/>
    <cellStyle name="20% - Accent1 2 2" xfId="448" xr:uid="{1EB0422F-DAB3-4564-B2FB-26E71804D910}"/>
    <cellStyle name="20% - Accent1 2 2 10" xfId="449" xr:uid="{CB70F409-BE30-41A9-A1D9-95E8E1472C46}"/>
    <cellStyle name="20% - Accent1 2 2 2" xfId="450" xr:uid="{2A66B4C5-7A25-4165-8E87-846821DDE92C}"/>
    <cellStyle name="20% - Accent1 2 2 2 2" xfId="451" xr:uid="{AFB9E8BA-B8DF-4449-A5F4-42D1A1B08DF4}"/>
    <cellStyle name="20% - Accent1 2 2 2 2 2" xfId="452" xr:uid="{AC864140-39E2-42AB-8AC9-EC7890C61A48}"/>
    <cellStyle name="20% - Accent1 2 2 2 2 2 2" xfId="453" xr:uid="{52EBA1CA-44BE-4AD0-B10A-F2E62B9F7F97}"/>
    <cellStyle name="20% - Accent1 2 2 2 2 2 2 2" xfId="454" xr:uid="{81173CDE-EF3E-4CE0-83DD-FFCED3C3EDFF}"/>
    <cellStyle name="20% - Accent1 2 2 2 2 2 2 3" xfId="455" xr:uid="{AF2FD781-1C3B-4341-B864-4FE1EBF95703}"/>
    <cellStyle name="20% - Accent1 2 2 2 2 2 3" xfId="456" xr:uid="{6330AA04-D19A-47D8-9890-013B20861B23}"/>
    <cellStyle name="20% - Accent1 2 2 2 2 2 4" xfId="457" xr:uid="{AC6FFE99-CA15-4FEF-88CC-4604B5A825BA}"/>
    <cellStyle name="20% - Accent1 2 2 2 2 2 5" xfId="458" xr:uid="{B03A3E94-E83E-4422-AC45-8E104CF704E8}"/>
    <cellStyle name="20% - Accent1 2 2 2 2 2 6" xfId="459" xr:uid="{DDC8C649-DEDF-4ED0-941D-72A936E74FD9}"/>
    <cellStyle name="20% - Accent1 2 2 2 2 3" xfId="460" xr:uid="{2E573D2A-9C60-4281-9386-7F6C3ED46420}"/>
    <cellStyle name="20% - Accent1 2 2 2 2 3 2" xfId="461" xr:uid="{20DEFE69-6048-47A9-B10A-D314D776CAD9}"/>
    <cellStyle name="20% - Accent1 2 2 2 2 3 3" xfId="462" xr:uid="{9210BF5F-6CCC-44F4-95B7-FE9BFED226E1}"/>
    <cellStyle name="20% - Accent1 2 2 2 2 3 4" xfId="463" xr:uid="{97B87D3A-601D-4F06-A5EB-0F376244B67A}"/>
    <cellStyle name="20% - Accent1 2 2 2 2 3 5" xfId="464" xr:uid="{2851CA4B-00B8-4CB1-923C-BCAAF7068128}"/>
    <cellStyle name="20% - Accent1 2 2 2 2 4" xfId="465" xr:uid="{38140304-5D8A-48B5-B24E-41DBD80DC196}"/>
    <cellStyle name="20% - Accent1 2 2 2 2 4 2" xfId="466" xr:uid="{15F99B2F-FB99-42D3-8B77-FBD0CEEA3291}"/>
    <cellStyle name="20% - Accent1 2 2 2 2 5" xfId="467" xr:uid="{8531E2CA-EE3D-4925-8FC1-270DBB905D94}"/>
    <cellStyle name="20% - Accent1 2 2 2 2 6" xfId="468" xr:uid="{BEE264FA-93C2-4915-908E-7B648C8E4C24}"/>
    <cellStyle name="20% - Accent1 2 2 2 2 7" xfId="469" xr:uid="{5B70E326-2538-45DF-9590-F8D11ADCEE96}"/>
    <cellStyle name="20% - Accent1 2 2 2 2 8" xfId="470" xr:uid="{12176CE6-EDA6-40BA-A648-354EE373CE66}"/>
    <cellStyle name="20% - Accent1 2 2 2 3" xfId="471" xr:uid="{C543EDB7-950D-4E51-83E2-DEF380B2BAFE}"/>
    <cellStyle name="20% - Accent1 2 2 2 3 2" xfId="472" xr:uid="{C2891E22-8189-4660-B2CA-55F7FA8C2D6E}"/>
    <cellStyle name="20% - Accent1 2 2 2 3 2 2" xfId="473" xr:uid="{66F4641C-2FCB-44A7-947C-31A3B6697971}"/>
    <cellStyle name="20% - Accent1 2 2 2 3 2 3" xfId="474" xr:uid="{3336AD49-6675-421B-BA52-4E0ADADD91FC}"/>
    <cellStyle name="20% - Accent1 2 2 2 3 3" xfId="475" xr:uid="{6556BAAA-DF11-4AC8-B885-9AB21E574EBD}"/>
    <cellStyle name="20% - Accent1 2 2 2 3 4" xfId="476" xr:uid="{DBFF1008-2D25-4187-B44C-E235A4591DF6}"/>
    <cellStyle name="20% - Accent1 2 2 2 3 5" xfId="477" xr:uid="{22DA0A08-A46D-4676-B256-D0AF112C209C}"/>
    <cellStyle name="20% - Accent1 2 2 2 3 6" xfId="478" xr:uid="{364B80E4-8E7F-49AF-BDC1-0348CCC85AC6}"/>
    <cellStyle name="20% - Accent1 2 2 2 3 7" xfId="479" xr:uid="{40EC670D-A7E7-4F1F-A106-C745B476E519}"/>
    <cellStyle name="20% - Accent1 2 2 2 4" xfId="480" xr:uid="{781E442C-1591-4BE0-9568-2BF5AB7F7EC2}"/>
    <cellStyle name="20% - Accent1 2 2 2 4 2" xfId="481" xr:uid="{D1501C68-908A-4461-A7C0-0190364CD3B6}"/>
    <cellStyle name="20% - Accent1 2 2 2 4 3" xfId="482" xr:uid="{3BB7A5B5-FD6B-44E8-9997-54E7B4159232}"/>
    <cellStyle name="20% - Accent1 2 2 2 4 4" xfId="483" xr:uid="{1B1BB251-0724-4654-8843-E45E0D0F2952}"/>
    <cellStyle name="20% - Accent1 2 2 2 4 5" xfId="484" xr:uid="{73A5B47C-68A0-4DB3-AAAC-31808E9FACB4}"/>
    <cellStyle name="20% - Accent1 2 2 2 5" xfId="485" xr:uid="{32EC3BB0-4345-41F9-A7AE-EF9CABC0C941}"/>
    <cellStyle name="20% - Accent1 2 2 2 5 2" xfId="486" xr:uid="{F3EB6754-8EF9-4346-A223-9B497BFAAD7E}"/>
    <cellStyle name="20% - Accent1 2 2 2 6" xfId="487" xr:uid="{4EDF914E-D73D-4F2B-80F6-D8BD7D9BA520}"/>
    <cellStyle name="20% - Accent1 2 2 2 7" xfId="488" xr:uid="{D6A69126-106D-49A0-87EC-1488ED14ECEA}"/>
    <cellStyle name="20% - Accent1 2 2 2 8" xfId="489" xr:uid="{74A1512D-F018-44BE-BA22-51BCCB90FF43}"/>
    <cellStyle name="20% - Accent1 2 2 2 9" xfId="490" xr:uid="{E6895DF3-C538-42DC-BADE-B95260A1038C}"/>
    <cellStyle name="20% - Accent1 2 2 3" xfId="491" xr:uid="{987FB162-B033-4C6C-9E78-90675D0EDDDB}"/>
    <cellStyle name="20% - Accent1 2 2 3 2" xfId="492" xr:uid="{B5A4FF08-7727-4246-8F9F-0332AECC4F87}"/>
    <cellStyle name="20% - Accent1 2 2 3 2 2" xfId="493" xr:uid="{BED86630-D2DA-4EFE-A7D2-8782588344EE}"/>
    <cellStyle name="20% - Accent1 2 2 3 2 2 2" xfId="494" xr:uid="{F7DB6071-0A42-495E-B61F-260B24826921}"/>
    <cellStyle name="20% - Accent1 2 2 3 2 2 3" xfId="495" xr:uid="{1D60E66B-ED25-44EC-A5FF-1C000A89C862}"/>
    <cellStyle name="20% - Accent1 2 2 3 2 3" xfId="496" xr:uid="{5820933A-B91B-4957-BBE6-A3746D34364A}"/>
    <cellStyle name="20% - Accent1 2 2 3 2 4" xfId="497" xr:uid="{A6902C5F-0235-48AE-B614-F66D2470EFF8}"/>
    <cellStyle name="20% - Accent1 2 2 3 2 5" xfId="498" xr:uid="{65CAA95F-6A86-45E3-886F-6656C16D7D9B}"/>
    <cellStyle name="20% - Accent1 2 2 3 2 6" xfId="499" xr:uid="{1CCF198E-B32E-4FA6-92D8-8CC46479732C}"/>
    <cellStyle name="20% - Accent1 2 2 3 3" xfId="500" xr:uid="{AE940B09-3313-414E-95F2-E7B2088F9356}"/>
    <cellStyle name="20% - Accent1 2 2 3 3 2" xfId="501" xr:uid="{4E6806E5-BBBC-4BA4-889B-7BAB117F8C5B}"/>
    <cellStyle name="20% - Accent1 2 2 3 3 3" xfId="502" xr:uid="{5190143C-0286-4728-B3E0-A22A0AF62D7F}"/>
    <cellStyle name="20% - Accent1 2 2 3 3 4" xfId="503" xr:uid="{4F704FF3-09B9-4D74-92CC-A176CD6A784C}"/>
    <cellStyle name="20% - Accent1 2 2 3 3 5" xfId="504" xr:uid="{402CEDE5-CAC8-4FE4-8214-D114A4C83D8B}"/>
    <cellStyle name="20% - Accent1 2 2 3 4" xfId="505" xr:uid="{CA947C74-33F9-44EF-8ABF-283FDF451C03}"/>
    <cellStyle name="20% - Accent1 2 2 3 4 2" xfId="506" xr:uid="{4CC252B6-D86A-4DE8-AD9A-E65B4A42AD1F}"/>
    <cellStyle name="20% - Accent1 2 2 3 5" xfId="507" xr:uid="{0ECF2EDE-081F-4FF6-A3D9-EBC37D54177F}"/>
    <cellStyle name="20% - Accent1 2 2 3 6" xfId="508" xr:uid="{D888A2D6-B543-45A4-9718-C99D1D240F21}"/>
    <cellStyle name="20% - Accent1 2 2 3 7" xfId="509" xr:uid="{0975FBF4-3FFE-460B-8381-3C29724BA27A}"/>
    <cellStyle name="20% - Accent1 2 2 4" xfId="510" xr:uid="{A70EB2B9-8DD7-42D9-AC4D-349513E52ECD}"/>
    <cellStyle name="20% - Accent1 2 2 4 2" xfId="511" xr:uid="{C67E0F20-848E-4B77-8DA1-90A19A52D815}"/>
    <cellStyle name="20% - Accent1 2 2 4 2 2" xfId="512" xr:uid="{CD8C71DA-518E-4520-8BF8-2547871D7FA1}"/>
    <cellStyle name="20% - Accent1 2 2 4 2 3" xfId="513" xr:uid="{EC4F7E6D-780F-420A-8903-3A3DDDE28986}"/>
    <cellStyle name="20% - Accent1 2 2 4 3" xfId="514" xr:uid="{734925D6-69BB-40D2-939D-69DC1B8AD65F}"/>
    <cellStyle name="20% - Accent1 2 2 4 4" xfId="515" xr:uid="{99E09163-D07F-4E4D-9AD5-5A3E14471F0C}"/>
    <cellStyle name="20% - Accent1 2 2 4 5" xfId="516" xr:uid="{AC3C779D-811F-4FEB-A36C-FB1988A2A598}"/>
    <cellStyle name="20% - Accent1 2 2 4 6" xfId="517" xr:uid="{DD083164-3745-41B9-98BB-ED2471C57B9E}"/>
    <cellStyle name="20% - Accent1 2 2 4 7" xfId="518" xr:uid="{E99E5091-A445-467A-B1EA-8763FB3ED253}"/>
    <cellStyle name="20% - Accent1 2 2 5" xfId="519" xr:uid="{FC405B5C-C91D-4136-AD90-A3F144237DF2}"/>
    <cellStyle name="20% - Accent1 2 2 5 2" xfId="520" xr:uid="{1AD61CAD-9014-426F-8BFA-AB0E4FDB8969}"/>
    <cellStyle name="20% - Accent1 2 2 5 2 2" xfId="521" xr:uid="{A52C443B-22EB-47DB-893D-ED99E2AF2758}"/>
    <cellStyle name="20% - Accent1 2 2 5 2 3" xfId="522" xr:uid="{4C98189A-E253-4954-ABCC-BA9A227E1A5B}"/>
    <cellStyle name="20% - Accent1 2 2 5 3" xfId="523" xr:uid="{5E75B33D-BAEE-4D6D-ADE2-03E626053076}"/>
    <cellStyle name="20% - Accent1 2 2 5 4" xfId="524" xr:uid="{ADAC8034-755D-4EBD-9D5E-E4C196DD9097}"/>
    <cellStyle name="20% - Accent1 2 2 5 5" xfId="525" xr:uid="{C54EEEC1-0D7B-44E4-A92B-629ACB4BA6A3}"/>
    <cellStyle name="20% - Accent1 2 2 5 6" xfId="526" xr:uid="{007F5696-A15A-453E-885C-45B807671EC1}"/>
    <cellStyle name="20% - Accent1 2 2 5 7" xfId="527" xr:uid="{16D1B682-8F53-45C5-A1B1-D755B6C5576C}"/>
    <cellStyle name="20% - Accent1 2 2 6" xfId="528" xr:uid="{E61B48F4-8012-4D75-B26E-C1B31C3AB1FB}"/>
    <cellStyle name="20% - Accent1 2 2 6 2" xfId="529" xr:uid="{56C9CEC0-0736-4A82-9332-CC95E3199FAB}"/>
    <cellStyle name="20% - Accent1 2 2 6 3" xfId="530" xr:uid="{F485DC51-890E-41C5-BAAA-CEED795C7AFC}"/>
    <cellStyle name="20% - Accent1 2 2 6 4" xfId="531" xr:uid="{07D62DE3-73A7-4C1C-80A4-A919C709D2FE}"/>
    <cellStyle name="20% - Accent1 2 2 6 5" xfId="532" xr:uid="{F4F653AF-511B-4AC0-9DB9-04964289694A}"/>
    <cellStyle name="20% - Accent1 2 2 7" xfId="533" xr:uid="{1DCC6F5A-D20F-49CC-BA9D-3839722949F6}"/>
    <cellStyle name="20% - Accent1 2 2 7 2" xfId="534" xr:uid="{AFED3B94-E369-49CD-84AB-4BE3899F5F3A}"/>
    <cellStyle name="20% - Accent1 2 2 8" xfId="535" xr:uid="{A497B287-AE42-4BF3-9CD3-C1F049C9D6E9}"/>
    <cellStyle name="20% - Accent1 2 2 9" xfId="536" xr:uid="{D9D9D197-CF51-4FE6-9DDC-71D2EBCD1D61}"/>
    <cellStyle name="20% - Accent1 2 3" xfId="537" xr:uid="{3AC1954E-F4EA-473D-A620-0B6B8F61B507}"/>
    <cellStyle name="20% - Accent1 2 3 2" xfId="538" xr:uid="{3E3351F0-F782-419F-B2B7-E1A48226E926}"/>
    <cellStyle name="20% - Accent1 2 3 2 2" xfId="539" xr:uid="{D4DBF752-4481-43A3-9DBD-50A4E58033F8}"/>
    <cellStyle name="20% - Accent1 2 3 2 2 2" xfId="540" xr:uid="{AB7D4B43-2E9D-48D6-A4D8-5379F646988E}"/>
    <cellStyle name="20% - Accent1 2 3 2 2 2 2" xfId="541" xr:uid="{9DD13688-8E27-4ED7-8C54-918235A6B4F7}"/>
    <cellStyle name="20% - Accent1 2 3 2 2 2 3" xfId="542" xr:uid="{4459063F-11F0-4BD2-88CE-561300162A9A}"/>
    <cellStyle name="20% - Accent1 2 3 2 2 3" xfId="543" xr:uid="{0C5CDC7A-D355-4242-9453-A97306DCE244}"/>
    <cellStyle name="20% - Accent1 2 3 2 2 4" xfId="544" xr:uid="{8CD0A8DB-A32A-4030-9D05-EBF2BB74C131}"/>
    <cellStyle name="20% - Accent1 2 3 2 2 5" xfId="545" xr:uid="{BB3F10EB-CBCC-4FC8-8147-06AD319F72D6}"/>
    <cellStyle name="20% - Accent1 2 3 2 2 6" xfId="546" xr:uid="{105088BF-5A94-44CB-B7F2-D60CD71A55DC}"/>
    <cellStyle name="20% - Accent1 2 3 2 3" xfId="547" xr:uid="{756EA88E-A1F6-431B-832E-BDC332E67254}"/>
    <cellStyle name="20% - Accent1 2 3 2 3 2" xfId="548" xr:uid="{805D5A27-9D90-4F2C-824F-CF1B46C79E6F}"/>
    <cellStyle name="20% - Accent1 2 3 2 3 3" xfId="549" xr:uid="{F7038AFB-2719-42C0-B7C8-BD2903EB7536}"/>
    <cellStyle name="20% - Accent1 2 3 2 3 4" xfId="550" xr:uid="{80D35AAF-B3FA-4118-A79B-5CF53E54E227}"/>
    <cellStyle name="20% - Accent1 2 3 2 3 5" xfId="551" xr:uid="{84A54649-A03C-4F89-91F7-51F9E7D9FC9B}"/>
    <cellStyle name="20% - Accent1 2 3 2 4" xfId="552" xr:uid="{F43CA6B2-7CCD-48C8-A752-6B0EB1299BF1}"/>
    <cellStyle name="20% - Accent1 2 3 2 4 2" xfId="553" xr:uid="{39D0A00A-BDD3-405A-88C4-57256B14CD7F}"/>
    <cellStyle name="20% - Accent1 2 3 2 5" xfId="554" xr:uid="{806D719D-95C0-495D-A605-4BCFA93287E1}"/>
    <cellStyle name="20% - Accent1 2 3 2 6" xfId="555" xr:uid="{CD1D67C6-35EF-482C-BA86-0966885744C6}"/>
    <cellStyle name="20% - Accent1 2 3 2 7" xfId="556" xr:uid="{58E0FF36-F303-4401-9C3E-34E9AC1FA84C}"/>
    <cellStyle name="20% - Accent1 2 3 3" xfId="557" xr:uid="{86F08CAE-85B3-47E6-88F3-A286FFADAF45}"/>
    <cellStyle name="20% - Accent1 2 3 3 2" xfId="558" xr:uid="{182FCDF6-C65E-4E88-94D0-0E0655D79495}"/>
    <cellStyle name="20% - Accent1 2 3 3 2 2" xfId="559" xr:uid="{4ACB5C9D-3E23-41A9-A92C-A796A127CAF7}"/>
    <cellStyle name="20% - Accent1 2 3 3 2 3" xfId="560" xr:uid="{6DB84724-87DB-447C-8D66-74C3EBBA25B3}"/>
    <cellStyle name="20% - Accent1 2 3 3 3" xfId="561" xr:uid="{1380CEFF-34E6-48F4-A5DD-BF79FB95D347}"/>
    <cellStyle name="20% - Accent1 2 3 3 4" xfId="562" xr:uid="{B6C4208B-32DD-42FF-9EF9-5F115452FAAC}"/>
    <cellStyle name="20% - Accent1 2 3 3 5" xfId="563" xr:uid="{C9F19E87-2249-43E2-94B1-3CDDED39DBE0}"/>
    <cellStyle name="20% - Accent1 2 3 3 6" xfId="564" xr:uid="{6B978952-756F-4846-A63D-9B7C247CD71E}"/>
    <cellStyle name="20% - Accent1 2 3 4" xfId="565" xr:uid="{F748CB21-079E-43C1-94D3-C0C6CD7AD136}"/>
    <cellStyle name="20% - Accent1 2 3 4 2" xfId="566" xr:uid="{49C4656A-26FB-4135-A9BA-3A8148286E6B}"/>
    <cellStyle name="20% - Accent1 2 3 4 2 2" xfId="567" xr:uid="{6A9423C5-14F6-42E6-97C0-71A0C4249780}"/>
    <cellStyle name="20% - Accent1 2 3 4 2 3" xfId="568" xr:uid="{4E80DEBE-F804-4D9C-8E4C-DA4962E2980B}"/>
    <cellStyle name="20% - Accent1 2 3 4 3" xfId="569" xr:uid="{15169D6D-5E3E-44F8-946E-B5D52474784A}"/>
    <cellStyle name="20% - Accent1 2 3 4 4" xfId="570" xr:uid="{DE7B60D8-4218-4E17-84FD-98B052B0A7FB}"/>
    <cellStyle name="20% - Accent1 2 3 4 5" xfId="571" xr:uid="{3BEC8E73-4DE0-41D2-962D-B1C9A2B3FF66}"/>
    <cellStyle name="20% - Accent1 2 3 4 6" xfId="572" xr:uid="{9C839C4D-67C5-4429-B3BC-5BC968115D3F}"/>
    <cellStyle name="20% - Accent1 2 3 5" xfId="573" xr:uid="{C5C0484D-86E4-4F8A-96A6-340F205CF46B}"/>
    <cellStyle name="20% - Accent1 2 3 5 2" xfId="574" xr:uid="{559E3FEE-D25F-40F4-9201-EEB105D4C70B}"/>
    <cellStyle name="20% - Accent1 2 3 5 3" xfId="575" xr:uid="{66C15EC3-325D-4798-9C1B-26F68AF1DAB0}"/>
    <cellStyle name="20% - Accent1 2 3 5 4" xfId="576" xr:uid="{AEE6C5BE-5236-4480-89D4-880608A6A5AB}"/>
    <cellStyle name="20% - Accent1 2 3 5 5" xfId="577" xr:uid="{5CE94393-82E6-4CC2-ACA9-9CDBC8E9126B}"/>
    <cellStyle name="20% - Accent1 2 3 6" xfId="578" xr:uid="{9989297E-A4ED-4A75-B1A3-445F56BDC759}"/>
    <cellStyle name="20% - Accent1 2 3 6 2" xfId="579" xr:uid="{C4C0E8BF-203F-4CB6-A7AC-B7432AA681D7}"/>
    <cellStyle name="20% - Accent1 2 3 7" xfId="580" xr:uid="{00D0C8B5-9E08-47C0-903D-343597696109}"/>
    <cellStyle name="20% - Accent1 2 3 8" xfId="581" xr:uid="{3D786994-9C23-4C82-80DB-6D1A8643AF3A}"/>
    <cellStyle name="20% - Accent1 2 3 9" xfId="582" xr:uid="{E44A03E7-E2BE-481C-91A3-02C7C472D50F}"/>
    <cellStyle name="20% - Accent1 2 4" xfId="583" xr:uid="{26CD7788-43A5-431A-92A1-70EC62C47491}"/>
    <cellStyle name="20% - Accent1 2 4 2" xfId="584" xr:uid="{E49BBAA4-8539-4DC0-925F-AC8567D26624}"/>
    <cellStyle name="20% - Accent1 2 4 2 2" xfId="585" xr:uid="{7648C3A0-5A3B-4ECE-96A8-3A95CB2E202D}"/>
    <cellStyle name="20% - Accent1 2 4 2 2 2" xfId="586" xr:uid="{464D19B0-58D8-4749-89E9-3A28AE8AE979}"/>
    <cellStyle name="20% - Accent1 2 4 2 2 2 2" xfId="587" xr:uid="{4BDB5B7F-F35F-49CA-B6A4-0EE544656BC7}"/>
    <cellStyle name="20% - Accent1 2 4 2 2 2 3" xfId="588" xr:uid="{4647162A-1BD5-407C-9552-DEA640F22174}"/>
    <cellStyle name="20% - Accent1 2 4 2 2 3" xfId="589" xr:uid="{2321245A-B315-4927-8F5B-4AFEB1282628}"/>
    <cellStyle name="20% - Accent1 2 4 2 2 4" xfId="590" xr:uid="{37989F3B-48F5-4606-8D91-7F0D91E633DC}"/>
    <cellStyle name="20% - Accent1 2 4 2 2 5" xfId="591" xr:uid="{8BD9CBD0-CBE0-4AD2-B427-1B997573267B}"/>
    <cellStyle name="20% - Accent1 2 4 2 2 6" xfId="592" xr:uid="{984CB7C0-1A85-498F-8DC4-6FD8814A5BD2}"/>
    <cellStyle name="20% - Accent1 2 4 2 3" xfId="593" xr:uid="{FFD9CC67-731E-4C86-9840-6DF71C7D67AA}"/>
    <cellStyle name="20% - Accent1 2 4 2 3 2" xfId="594" xr:uid="{15C616C3-27B4-4F31-BF55-DC40565BA6D3}"/>
    <cellStyle name="20% - Accent1 2 4 2 3 3" xfId="595" xr:uid="{B1AA4347-D9A4-4953-9300-861263D9CC79}"/>
    <cellStyle name="20% - Accent1 2 4 2 3 4" xfId="596" xr:uid="{F696914C-439F-4ACC-A3DF-B3938FAF20DB}"/>
    <cellStyle name="20% - Accent1 2 4 2 3 5" xfId="597" xr:uid="{EE01CA5A-7AA1-4EDD-A9E7-CF71B2B76FA5}"/>
    <cellStyle name="20% - Accent1 2 4 2 4" xfId="598" xr:uid="{A175BF2D-17DB-4B72-9679-3024C5F86CC5}"/>
    <cellStyle name="20% - Accent1 2 4 2 4 2" xfId="599" xr:uid="{8967D720-DA64-4849-8D97-044842F8C88F}"/>
    <cellStyle name="20% - Accent1 2 4 2 5" xfId="600" xr:uid="{4EB81FD5-A7AB-4825-9A00-415EDCD1BE40}"/>
    <cellStyle name="20% - Accent1 2 4 2 6" xfId="601" xr:uid="{5EF40C4B-C8D8-41CA-BE74-BB8C20D32184}"/>
    <cellStyle name="20% - Accent1 2 4 2 7" xfId="602" xr:uid="{5026922C-37A3-4EB1-BD50-6B23DDE0B817}"/>
    <cellStyle name="20% - Accent1 2 4 3" xfId="603" xr:uid="{406459D7-ECD7-4BF1-A5E5-7B0420EBFBBB}"/>
    <cellStyle name="20% - Accent1 2 4 3 2" xfId="604" xr:uid="{55C319D4-7456-4CA3-AA2A-211BF0E617AF}"/>
    <cellStyle name="20% - Accent1 2 4 3 2 2" xfId="605" xr:uid="{19252EC5-A62A-4D2F-A23E-AF2BB64FB58C}"/>
    <cellStyle name="20% - Accent1 2 4 3 2 3" xfId="606" xr:uid="{61489D1B-6433-40A5-A218-9E9232756D50}"/>
    <cellStyle name="20% - Accent1 2 4 3 3" xfId="607" xr:uid="{9539FB25-5B13-4835-A879-16719EEB9F55}"/>
    <cellStyle name="20% - Accent1 2 4 3 4" xfId="608" xr:uid="{8F798720-DDC2-41C5-9EB1-9636738E459B}"/>
    <cellStyle name="20% - Accent1 2 4 3 5" xfId="609" xr:uid="{F6499025-DD91-461D-B1B6-2ADFE30819FA}"/>
    <cellStyle name="20% - Accent1 2 4 3 6" xfId="610" xr:uid="{3FEE7338-058B-47A1-BEEF-7E00F67D6260}"/>
    <cellStyle name="20% - Accent1 2 4 4" xfId="611" xr:uid="{8C8F5B5B-37C7-4D5D-86E9-8AC8D453135D}"/>
    <cellStyle name="20% - Accent1 2 4 4 2" xfId="612" xr:uid="{11D195D7-1773-4B4A-B3D1-E2EB56F7471A}"/>
    <cellStyle name="20% - Accent1 2 4 4 3" xfId="613" xr:uid="{3785E85C-DFA2-4924-9559-58092EF11CF5}"/>
    <cellStyle name="20% - Accent1 2 4 4 4" xfId="614" xr:uid="{64B2E83B-EAA6-4F38-A517-004E487573F1}"/>
    <cellStyle name="20% - Accent1 2 4 4 5" xfId="615" xr:uid="{A5FC2834-3B87-4BCB-BF12-693F70F1CB66}"/>
    <cellStyle name="20% - Accent1 2 4 5" xfId="616" xr:uid="{85861789-7A49-4224-8FAF-B88C8F46D3B0}"/>
    <cellStyle name="20% - Accent1 2 4 5 2" xfId="617" xr:uid="{4BA411EF-6956-46A0-9161-AC5F5950B2D3}"/>
    <cellStyle name="20% - Accent1 2 4 6" xfId="618" xr:uid="{9CD48DC1-59DF-47B9-ACDC-76957A465FE3}"/>
    <cellStyle name="20% - Accent1 2 4 7" xfId="619" xr:uid="{75D629EC-7671-476D-93DA-E086813E51CD}"/>
    <cellStyle name="20% - Accent1 2 4 8" xfId="620" xr:uid="{2935B370-1B14-4D54-8199-B7834C74C05C}"/>
    <cellStyle name="20% - Accent1 2 5" xfId="621" xr:uid="{8A9E08CE-78E6-4A2D-9990-EC550176E716}"/>
    <cellStyle name="20% - Accent1 2 5 2" xfId="622" xr:uid="{E94CF449-34AA-4074-A386-609274B9F09A}"/>
    <cellStyle name="20% - Accent1 2 5 2 2" xfId="623" xr:uid="{E079A9A7-24C9-4C4E-B0BD-DA3E7D17F17B}"/>
    <cellStyle name="20% - Accent1 2 5 2 2 2" xfId="624" xr:uid="{5F0A2B06-21D3-4987-BF39-FEBE7BB99305}"/>
    <cellStyle name="20% - Accent1 2 5 2 2 3" xfId="625" xr:uid="{0C597C0A-D2C4-466C-B601-718530A94DA3}"/>
    <cellStyle name="20% - Accent1 2 5 2 3" xfId="626" xr:uid="{2FF0271B-536F-4547-8ADF-359B5B7CA679}"/>
    <cellStyle name="20% - Accent1 2 5 2 4" xfId="627" xr:uid="{538CA272-8EE4-40AA-86D1-5A38A19C7F47}"/>
    <cellStyle name="20% - Accent1 2 5 2 5" xfId="628" xr:uid="{424484A6-DF07-4E80-B3E9-E60C950FFBB2}"/>
    <cellStyle name="20% - Accent1 2 5 2 6" xfId="629" xr:uid="{D78B87D6-B0C8-4F06-8778-56B4318EB003}"/>
    <cellStyle name="20% - Accent1 2 5 3" xfId="630" xr:uid="{78B09A2A-0743-4A2F-BC46-46D7FC3E0DC4}"/>
    <cellStyle name="20% - Accent1 2 5 3 2" xfId="631" xr:uid="{CF95C453-951A-4923-9D35-5BDD8CFBAFFB}"/>
    <cellStyle name="20% - Accent1 2 5 3 3" xfId="632" xr:uid="{5DE329DE-10F2-4385-A992-372C3F41B41E}"/>
    <cellStyle name="20% - Accent1 2 5 3 4" xfId="633" xr:uid="{EDE26A4D-4B42-4372-8EBA-36F80D449640}"/>
    <cellStyle name="20% - Accent1 2 5 3 5" xfId="634" xr:uid="{C88CA224-8452-4CF8-9E2E-A71EC5B907EB}"/>
    <cellStyle name="20% - Accent1 2 5 4" xfId="635" xr:uid="{CE17CCCB-968C-4DFB-B031-1FF0410591FB}"/>
    <cellStyle name="20% - Accent1 2 5 4 2" xfId="636" xr:uid="{4CBA1E0A-52E7-4699-AF68-9EDC66CFDAE5}"/>
    <cellStyle name="20% - Accent1 2 5 5" xfId="637" xr:uid="{988CBB1E-AF32-484A-AC02-68027221607E}"/>
    <cellStyle name="20% - Accent1 2 5 6" xfId="638" xr:uid="{E02A1FEC-C786-4693-B1C5-0F88BF252893}"/>
    <cellStyle name="20% - Accent1 2 5 7" xfId="639" xr:uid="{17CEFBE8-D01B-4D74-91EF-41D5F3ACD97E}"/>
    <cellStyle name="20% - Accent1 2 6" xfId="640" xr:uid="{2B8CBC8D-FD27-4524-962D-2203A61C2E09}"/>
    <cellStyle name="20% - Accent1 2 6 2" xfId="641" xr:uid="{62C5B3F3-7514-4A46-9D68-E3E022E6E6B4}"/>
    <cellStyle name="20% - Accent1 2 6 2 2" xfId="642" xr:uid="{C4A4A50A-A449-4784-801B-6B41B45FAF26}"/>
    <cellStyle name="20% - Accent1 2 6 2 3" xfId="643" xr:uid="{4996419A-6D88-46DC-A38F-2680B86F0BED}"/>
    <cellStyle name="20% - Accent1 2 6 3" xfId="644" xr:uid="{88327D1F-3399-4B76-895A-93F4C3A5C165}"/>
    <cellStyle name="20% - Accent1 2 6 4" xfId="645" xr:uid="{1D606AF8-CCCF-4CB9-ABA1-70D18AFBA856}"/>
    <cellStyle name="20% - Accent1 2 6 5" xfId="646" xr:uid="{DFD0F51B-DD3C-4342-91A4-DEEA8AADB49E}"/>
    <cellStyle name="20% - Accent1 2 6 6" xfId="647" xr:uid="{65C4ACD9-EF6F-4609-B15F-666530DC39BE}"/>
    <cellStyle name="20% - Accent1 2 7" xfId="648" xr:uid="{1F21812D-FF3B-4E41-AF89-77E1D404C1CE}"/>
    <cellStyle name="20% - Accent1 2 7 2" xfId="649" xr:uid="{44D8CB51-6D56-419A-BA6E-A6B6B6684FFE}"/>
    <cellStyle name="20% - Accent1 2 7 2 2" xfId="650" xr:uid="{D7D11C60-AAFB-4E16-9D26-AA51A9191C2F}"/>
    <cellStyle name="20% - Accent1 2 7 2 3" xfId="651" xr:uid="{D62930FC-8262-4443-B647-A2F1E476BC16}"/>
    <cellStyle name="20% - Accent1 2 7 3" xfId="652" xr:uid="{1A6462C3-459E-46C0-8EC8-B2BDA87DC6EB}"/>
    <cellStyle name="20% - Accent1 2 7 4" xfId="653" xr:uid="{E885B386-6484-41F5-9F5D-B8DEA20D4FF8}"/>
    <cellStyle name="20% - Accent1 2 7 5" xfId="654" xr:uid="{C8202841-4E21-458B-8E7E-0ED3759FE625}"/>
    <cellStyle name="20% - Accent1 2 7 6" xfId="655" xr:uid="{22EE3981-C9FF-4730-AE9D-1A50318DE3EE}"/>
    <cellStyle name="20% - Accent1 2 8" xfId="656" xr:uid="{149E61FF-8F62-4CFF-8262-920A620C2299}"/>
    <cellStyle name="20% - Accent1 2 8 2" xfId="657" xr:uid="{F4B5447B-8BA5-4765-8A95-BA6880E792B7}"/>
    <cellStyle name="20% - Accent1 2 8 3" xfId="658" xr:uid="{0CC7F7FD-6BB6-4BEE-8BDA-11417A1D28D8}"/>
    <cellStyle name="20% - Accent1 2 8 4" xfId="659" xr:uid="{9BAFF4D8-755E-4040-BF94-FC22EB017DEF}"/>
    <cellStyle name="20% - Accent1 2 8 5" xfId="660" xr:uid="{2A5D45C8-F3DD-4933-AA0A-A7F5824FF455}"/>
    <cellStyle name="20% - Accent1 2 9" xfId="661" xr:uid="{55B2BACB-0E34-4D77-BE19-5B1BEAFF4E51}"/>
    <cellStyle name="20% - Accent1 2 9 2" xfId="662" xr:uid="{AF44F9DA-71FE-49C4-ACE0-43CC6DB87C41}"/>
    <cellStyle name="20% - Accent1 20" xfId="663" xr:uid="{13CF7A4F-269E-43AA-93A6-7A16AED435AF}"/>
    <cellStyle name="20% - Accent1 20 2" xfId="664" xr:uid="{A65BAE50-2F7F-490A-8804-FC1300E35376}"/>
    <cellStyle name="20% - Accent1 20 2 2" xfId="665" xr:uid="{7DCD0BD9-D559-477F-ADFB-2138E8DD1190}"/>
    <cellStyle name="20% - Accent1 20 2 3" xfId="666" xr:uid="{F733EE8F-1CBC-48C7-98E8-79C54D706302}"/>
    <cellStyle name="20% - Accent1 20 3" xfId="667" xr:uid="{6F883A4A-5863-45CD-A1FD-12E52212730B}"/>
    <cellStyle name="20% - Accent1 20 4" xfId="668" xr:uid="{A24EA1D3-8B34-4FE4-BA80-E6BC363A9E70}"/>
    <cellStyle name="20% - Accent1 20 5" xfId="669" xr:uid="{9F9B6041-1724-46A5-AFF6-459953195136}"/>
    <cellStyle name="20% - Accent1 20 6" xfId="670" xr:uid="{DA88B57E-11DC-43C7-82FC-99313DA5437B}"/>
    <cellStyle name="20% - Accent1 21" xfId="671" xr:uid="{8CC8A177-3410-4BF2-8B67-2093C4DEBD9C}"/>
    <cellStyle name="20% - Accent1 21 2" xfId="672" xr:uid="{560E1301-D645-4D8D-BFA4-BF961B332336}"/>
    <cellStyle name="20% - Accent1 21 2 2" xfId="673" xr:uid="{2385E134-9F4E-4B29-BD03-C37EAF5DC3A5}"/>
    <cellStyle name="20% - Accent1 21 2 3" xfId="674" xr:uid="{9C42B589-14C2-4E30-AAB4-9DFACB991650}"/>
    <cellStyle name="20% - Accent1 21 3" xfId="675" xr:uid="{AFECE5CE-C797-416A-BC38-AC7AE544FB04}"/>
    <cellStyle name="20% - Accent1 21 4" xfId="676" xr:uid="{A857379E-B0F2-4452-BDDD-089DC70D0C62}"/>
    <cellStyle name="20% - Accent1 21 5" xfId="677" xr:uid="{5F5B2E58-82D9-43B1-80BC-9EFAF7D5A72D}"/>
    <cellStyle name="20% - Accent1 21 6" xfId="678" xr:uid="{5254389A-73DA-4326-A0E3-5BD9EA59C070}"/>
    <cellStyle name="20% - Accent1 22" xfId="679" xr:uid="{99A45D84-D2C6-4F37-94C3-A698E54EBE7F}"/>
    <cellStyle name="20% - Accent1 22 2" xfId="680" xr:uid="{2C7E1A71-F93E-4B27-BD1F-C030F9FD63D0}"/>
    <cellStyle name="20% - Accent1 22 2 2" xfId="681" xr:uid="{56F1E331-B68B-4460-B9BF-5B807739F28B}"/>
    <cellStyle name="20% - Accent1 22 2 3" xfId="682" xr:uid="{DB37CCBE-B260-447B-9456-7D19A1B8FC6A}"/>
    <cellStyle name="20% - Accent1 22 3" xfId="683" xr:uid="{2EE329E8-8E26-42A5-824F-579C6EE0015A}"/>
    <cellStyle name="20% - Accent1 22 3 2" xfId="684" xr:uid="{4E9BF714-D1A6-4205-8C22-060368DAB225}"/>
    <cellStyle name="20% - Accent1 22 3 3" xfId="685" xr:uid="{4AEE45C6-6A05-42EA-BAD2-DDE924BFDC48}"/>
    <cellStyle name="20% - Accent1 22 3 4" xfId="686" xr:uid="{35D36D63-B221-4723-8AEF-F58ED5C38353}"/>
    <cellStyle name="20% - Accent1 22 4" xfId="687" xr:uid="{02E5F1FC-A43F-452F-8172-642C32E48A2C}"/>
    <cellStyle name="20% - Accent1 22 5" xfId="688" xr:uid="{BE9A213B-C15D-4AD2-A2F0-1AA15CE25C3C}"/>
    <cellStyle name="20% - Accent1 23" xfId="689" xr:uid="{DE7767BB-BCBF-4388-92F5-3D5566060842}"/>
    <cellStyle name="20% - Accent1 23 2" xfId="690" xr:uid="{3ED0AB5A-99D7-45F0-9FB6-CC154DBFE644}"/>
    <cellStyle name="20% - Accent1 23 2 2" xfId="691" xr:uid="{BCD0EE34-842A-46A5-BEE0-E41CC78B4CB1}"/>
    <cellStyle name="20% - Accent1 23 2 2 2" xfId="692" xr:uid="{9C0DAC60-3070-4A79-8392-357E24A58944}"/>
    <cellStyle name="20% - Accent1 23 2 2 3" xfId="693" xr:uid="{FC474275-7C35-47A6-BB64-3CF2D313C647}"/>
    <cellStyle name="20% - Accent1 23 2 3" xfId="694" xr:uid="{18B28844-C805-4D0F-A348-308A0A044CD1}"/>
    <cellStyle name="20% - Accent1 23 3" xfId="695" xr:uid="{CAA58715-5163-4677-8AFA-724C381B4105}"/>
    <cellStyle name="20% - Accent1 23 4" xfId="696" xr:uid="{215C2E6F-1653-41A6-89B5-83AAE95B0F84}"/>
    <cellStyle name="20% - Accent1 24" xfId="697" xr:uid="{2DABF40D-F40D-48B6-857D-AC013DFF52F1}"/>
    <cellStyle name="20% - Accent1 24 2" xfId="698" xr:uid="{3EFC95A3-3A81-469C-AC68-DDA056620D31}"/>
    <cellStyle name="20% - Accent1 24 2 2" xfId="699" xr:uid="{2F28502C-04C0-42E7-B8F9-2B2A59A58AAC}"/>
    <cellStyle name="20% - Accent1 24 2 2 2" xfId="700" xr:uid="{DF78576C-751D-42EA-8B08-4C5646D7F822}"/>
    <cellStyle name="20% - Accent1 24 2 3" xfId="701" xr:uid="{0DDDBD09-2BDD-406C-9B2E-D1035C58E693}"/>
    <cellStyle name="20% - Accent1 24 3" xfId="702" xr:uid="{42ADC3E1-18C9-408B-99C2-47D8900EC54B}"/>
    <cellStyle name="20% - Accent1 24 4" xfId="703" xr:uid="{0DCA03B0-EEF6-4432-B2D1-D70758134616}"/>
    <cellStyle name="20% - Accent1 25" xfId="704" xr:uid="{17389174-87B6-4DA7-BBE0-59D0693CBD1C}"/>
    <cellStyle name="20% - Accent1 25 2" xfId="705" xr:uid="{A770A6B1-6609-4529-AD63-24D4C3F66EE0}"/>
    <cellStyle name="20% - Accent1 25 2 2" xfId="706" xr:uid="{6C1A69C1-F2DA-492C-A21A-25F4F01A456A}"/>
    <cellStyle name="20% - Accent1 25 3" xfId="707" xr:uid="{908940E6-4847-4DA2-8362-E171D94206E8}"/>
    <cellStyle name="20% - Accent1 25 4" xfId="708" xr:uid="{CE01BB7F-4FE5-4246-84F2-5B1DB41D9DF3}"/>
    <cellStyle name="20% - Accent1 26" xfId="709" xr:uid="{543CE230-5CF6-4842-A8EF-76866D561C51}"/>
    <cellStyle name="20% - Accent1 26 2" xfId="710" xr:uid="{4F52563D-1837-48DA-9F06-D56CEB30EC69}"/>
    <cellStyle name="20% - Accent1 26 2 2" xfId="711" xr:uid="{041175CC-C778-4B82-92D9-58A447A2ADBF}"/>
    <cellStyle name="20% - Accent1 26 3" xfId="712" xr:uid="{01173014-570B-4E2E-914B-54C9AE1BEDCC}"/>
    <cellStyle name="20% - Accent1 26 4" xfId="713" xr:uid="{545203A2-5888-4FC6-9222-7354AEC3F7E8}"/>
    <cellStyle name="20% - Accent1 27" xfId="714" xr:uid="{C54E32CD-2512-4112-A67D-F42335400788}"/>
    <cellStyle name="20% - Accent1 27 2" xfId="715" xr:uid="{ED3CC685-B0A3-48D1-BE4A-9D40D495B282}"/>
    <cellStyle name="20% - Accent1 27 2 2" xfId="716" xr:uid="{54149872-05AD-461A-B57D-F1CFF4F73840}"/>
    <cellStyle name="20% - Accent1 27 3" xfId="717" xr:uid="{ACCB3852-B148-4007-9BB7-372134296FB0}"/>
    <cellStyle name="20% - Accent1 27 4" xfId="718" xr:uid="{00976CFF-1733-4818-8421-D9FEA8521915}"/>
    <cellStyle name="20% - Accent1 28" xfId="719" xr:uid="{DB4109F5-C7B7-4354-9C1D-0AB11F35477C}"/>
    <cellStyle name="20% - Accent1 29" xfId="720" xr:uid="{65A9208C-1BF4-44E1-8DCD-9A87F747F94E}"/>
    <cellStyle name="20% - Accent1 29 2" xfId="721" xr:uid="{78754556-29C5-4B5A-8E6E-C33AA532A0C2}"/>
    <cellStyle name="20% - Accent1 29 2 2" xfId="722" xr:uid="{971328FC-8AE9-4D7B-887E-F3683869B5EA}"/>
    <cellStyle name="20% - Accent1 29 3" xfId="723" xr:uid="{232103E9-38C3-435A-8A06-5D4DD7A90BC4}"/>
    <cellStyle name="20% - Accent1 29 4" xfId="724" xr:uid="{A5EC3C85-3236-4005-91C3-F2258D2FBB05}"/>
    <cellStyle name="20% - Accent1 3" xfId="725" xr:uid="{DD9EF64B-4952-4DDE-BE58-B539206172BF}"/>
    <cellStyle name="20% - Accent1 3 2" xfId="726" xr:uid="{B2FB0CA0-32A7-414E-BE4F-FD8CBC7DE841}"/>
    <cellStyle name="20% - Accent1 3 2 2" xfId="727" xr:uid="{C975E030-5F83-4AE5-A12D-61C26403E42B}"/>
    <cellStyle name="20% - Accent1 3 2 2 2" xfId="728" xr:uid="{16C39EEC-337F-4EA6-B26A-B96194B3F950}"/>
    <cellStyle name="20% - Accent1 3 2 2 2 2" xfId="729" xr:uid="{CB1AF343-08C2-4F6D-9F4A-FACDCB9A5648}"/>
    <cellStyle name="20% - Accent1 3 2 2 3" xfId="730" xr:uid="{12325324-7FE5-4426-97BF-86E4B855FA6C}"/>
    <cellStyle name="20% - Accent1 3 2 2 4" xfId="731" xr:uid="{331B7982-7711-4F7B-887D-2B907D0C4333}"/>
    <cellStyle name="20% - Accent1 3 2 3" xfId="732" xr:uid="{94272909-40C6-4A22-8F54-56EDF5F7E747}"/>
    <cellStyle name="20% - Accent1 3 2 4" xfId="733" xr:uid="{29848E50-C528-4AD5-9A67-A5D563452263}"/>
    <cellStyle name="20% - Accent1 3 3" xfId="734" xr:uid="{D78C5758-348A-485F-8124-1FEF88E63FDC}"/>
    <cellStyle name="20% - Accent1 3 3 2" xfId="735" xr:uid="{7040816E-7967-42DD-8A04-AC0E9893BD05}"/>
    <cellStyle name="20% - Accent1 3 3 2 2" xfId="736" xr:uid="{C9F91ADC-8D5D-4C4B-AEC8-5D59284F1BC3}"/>
    <cellStyle name="20% - Accent1 3 3 2 3" xfId="737" xr:uid="{F42EC508-B178-4695-B7BA-53B45EC0643C}"/>
    <cellStyle name="20% - Accent1 3 3 3" xfId="738" xr:uid="{70405963-C1B8-44A7-BEA7-14B4352D5719}"/>
    <cellStyle name="20% - Accent1 3 3 3 2" xfId="739" xr:uid="{0C6FFBF9-FDA0-4A06-B541-09021AA88862}"/>
    <cellStyle name="20% - Accent1 3 3 4" xfId="740" xr:uid="{E34C1707-03AB-4CDB-ACC8-6CAD70BC6EAB}"/>
    <cellStyle name="20% - Accent1 3 4" xfId="741" xr:uid="{E03B6FEF-290B-46B1-8CE5-5DAC0620A27B}"/>
    <cellStyle name="20% - Accent1 3 4 2" xfId="742" xr:uid="{07FFA056-93D9-4EE7-97EB-6DE1F05C1E61}"/>
    <cellStyle name="20% - Accent1 3 4 3" xfId="743" xr:uid="{EEAF90D8-508C-4FA5-BB81-ED11E68C55BA}"/>
    <cellStyle name="20% - Accent1 3 5" xfId="744" xr:uid="{B8B33A65-528D-42E7-B88F-E0C2BDC80B3B}"/>
    <cellStyle name="20% - Accent1 3 6" xfId="745" xr:uid="{323B349A-5738-4487-9D8A-DF70B720DEA9}"/>
    <cellStyle name="20% - Accent1 3 7" xfId="746" xr:uid="{D5D2D6B7-3FC4-4D89-B5FD-A2219526FF57}"/>
    <cellStyle name="20% - Accent1 30" xfId="747" xr:uid="{29A468C4-7916-40E1-BE7B-DD8A4734C525}"/>
    <cellStyle name="20% - Accent1 30 2" xfId="748" xr:uid="{6E172F46-E2C9-482B-896D-B6E7A377AABC}"/>
    <cellStyle name="20% - Accent1 30 2 2" xfId="749" xr:uid="{8780666D-A1D0-4268-8026-4DA65F119787}"/>
    <cellStyle name="20% - Accent1 30 3" xfId="750" xr:uid="{4DE567E3-6941-4D00-B1A6-6CB98CED12BC}"/>
    <cellStyle name="20% - Accent1 30 4" xfId="751" xr:uid="{8928314F-DE5F-4B5E-8BEE-84DBC5964C70}"/>
    <cellStyle name="20% - Accent1 31" xfId="752" xr:uid="{19390260-9CFD-4B1D-BFF2-C29216B61FC1}"/>
    <cellStyle name="20% - Accent1 31 2" xfId="753" xr:uid="{52DA6BA4-9752-4D44-8826-0CA527B5684B}"/>
    <cellStyle name="20% - Accent1 31 2 2" xfId="754" xr:uid="{00CB3123-7FF0-483C-A502-C40A3E66CC76}"/>
    <cellStyle name="20% - Accent1 31 3" xfId="755" xr:uid="{85521039-FAFF-43E1-9240-81C1DBDAAD1F}"/>
    <cellStyle name="20% - Accent1 31 4" xfId="756" xr:uid="{3452845E-360B-4363-8B39-9A010E0678F6}"/>
    <cellStyle name="20% - Accent1 32" xfId="757" xr:uid="{9976C491-FEFA-401A-B7CF-B3FB91E2C845}"/>
    <cellStyle name="20% - Accent1 32 2" xfId="758" xr:uid="{2DF50FC1-4D90-4FFF-A9DF-FD331BE1B2A1}"/>
    <cellStyle name="20% - Accent1 32 2 2" xfId="759" xr:uid="{5A246148-BF5D-45A3-8134-894A3DAC23F1}"/>
    <cellStyle name="20% - Accent1 32 3" xfId="760" xr:uid="{1F4322FE-90DF-486E-ACE4-E6813EEE307D}"/>
    <cellStyle name="20% - Accent1 32 4" xfId="761" xr:uid="{B855AB97-4ADB-494D-BDCD-48747726ACCC}"/>
    <cellStyle name="20% - Accent1 33" xfId="762" xr:uid="{EDD05C84-2E05-427A-BFCD-4D2EF1E83395}"/>
    <cellStyle name="20% - Accent1 33 2" xfId="763" xr:uid="{91A88D84-C0C3-46E9-A026-B73CBDB9FE2B}"/>
    <cellStyle name="20% - Accent1 33 2 2" xfId="764" xr:uid="{FBDA4E9F-725B-4AF6-A71A-75CE4B97CD1A}"/>
    <cellStyle name="20% - Accent1 33 3" xfId="765" xr:uid="{731BAA7E-635B-4304-8427-ED9090B6353B}"/>
    <cellStyle name="20% - Accent1 34" xfId="766" xr:uid="{509CA6A8-EC85-498C-AE39-7480346E658A}"/>
    <cellStyle name="20% - Accent1 34 2" xfId="767" xr:uid="{8612A773-0892-41E9-AF35-F2ADE88908DF}"/>
    <cellStyle name="20% - Accent1 34 2 2" xfId="768" xr:uid="{CE886E4B-D854-4FB8-AD2D-0900616ADFB3}"/>
    <cellStyle name="20% - Accent1 34 3" xfId="769" xr:uid="{AC071460-7FEE-4270-A2BB-DA0C089E440D}"/>
    <cellStyle name="20% - Accent1 35" xfId="770" xr:uid="{C04977B1-79AD-4AFA-B770-914352B8A9BC}"/>
    <cellStyle name="20% - Accent1 35 2" xfId="771" xr:uid="{3D049270-D5D7-44DF-9F77-DAAEE61D80D0}"/>
    <cellStyle name="20% - Accent1 35 3" xfId="772" xr:uid="{D091B264-F374-4FD4-B87E-40A195B8B72F}"/>
    <cellStyle name="20% - Accent1 36" xfId="773" xr:uid="{EAEC2202-5713-42D2-92EF-3E2D49C10AFC}"/>
    <cellStyle name="20% - Accent1 36 2" xfId="774" xr:uid="{E83823B9-F7EF-417A-81EB-390E8D36F7F5}"/>
    <cellStyle name="20% - Accent1 37" xfId="775" xr:uid="{DC8C6FBC-DB81-47E7-B00A-9D7368D9DC11}"/>
    <cellStyle name="20% - Accent1 38" xfId="776" xr:uid="{B32B57D2-AF01-4D32-A7C5-50EEC4D58416}"/>
    <cellStyle name="20% - Accent1 39" xfId="777" xr:uid="{B7506B5E-789A-477E-9721-BB5FE6E56617}"/>
    <cellStyle name="20% - Accent1 4" xfId="778" xr:uid="{1F2A3D62-0E30-45F7-8AF9-331C0A8F305C}"/>
    <cellStyle name="20% - Accent1 4 2" xfId="779" xr:uid="{2B9DF0E5-6625-4E15-8370-B3762D72B9D3}"/>
    <cellStyle name="20% - Accent1 4 2 2" xfId="780" xr:uid="{A07A54AC-D541-4C16-B568-D428AFADF3B4}"/>
    <cellStyle name="20% - Accent1 4 2 2 2" xfId="781" xr:uid="{89734FB1-DF19-47EC-A457-3950656FFA79}"/>
    <cellStyle name="20% - Accent1 4 2 2 2 2" xfId="782" xr:uid="{477C5F9C-B34D-40B4-9931-CADC561D17AD}"/>
    <cellStyle name="20% - Accent1 4 2 2 2 3" xfId="783" xr:uid="{AB63A120-FE05-442D-A4BB-0A97D1D51DA2}"/>
    <cellStyle name="20% - Accent1 4 2 2 2 4" xfId="784" xr:uid="{BF213B25-9CD9-4F29-BBD6-D742F1FF76D1}"/>
    <cellStyle name="20% - Accent1 4 2 2 3" xfId="785" xr:uid="{C0490B5F-34B1-46EC-8E6D-4C155030A753}"/>
    <cellStyle name="20% - Accent1 4 2 2 3 2" xfId="786" xr:uid="{F9194FC5-8255-4DB2-8AE9-19B096327F72}"/>
    <cellStyle name="20% - Accent1 4 2 2 4" xfId="787" xr:uid="{CE9F7D37-DEC8-40FB-8C30-FCB91FC325A5}"/>
    <cellStyle name="20% - Accent1 4 2 2 5" xfId="788" xr:uid="{D015A579-9E7B-4DAC-A28D-7FD9D782536F}"/>
    <cellStyle name="20% - Accent1 4 2 2 6" xfId="789" xr:uid="{6E4AFC7E-9FF2-4F1A-8CB6-14CDBA21DB4D}"/>
    <cellStyle name="20% - Accent1 4 2 2 7" xfId="790" xr:uid="{BACAE5D9-06FF-4068-9C03-95186781B278}"/>
    <cellStyle name="20% - Accent1 4 2 3" xfId="791" xr:uid="{AAFEC83E-6F1E-4199-8DFF-F8EAC85F84A9}"/>
    <cellStyle name="20% - Accent1 4 2 3 2" xfId="792" xr:uid="{C1F02F35-AB2E-475D-8BB9-291C6AADCE07}"/>
    <cellStyle name="20% - Accent1 4 2 3 3" xfId="793" xr:uid="{AF098103-011F-463A-AF42-5F04371A74D4}"/>
    <cellStyle name="20% - Accent1 4 2 3 4" xfId="794" xr:uid="{0A10F797-0A77-422F-9512-7889B2A0AA0D}"/>
    <cellStyle name="20% - Accent1 4 2 3 5" xfId="795" xr:uid="{DFE5689E-DE68-4AEC-9381-DE8DA95FD2A8}"/>
    <cellStyle name="20% - Accent1 4 2 4" xfId="796" xr:uid="{08D0E4C2-124A-4C75-ABBB-77BA19D59386}"/>
    <cellStyle name="20% - Accent1 4 2 4 2" xfId="797" xr:uid="{4DBBD42E-3E80-4796-A54D-AC7EC9DBE56C}"/>
    <cellStyle name="20% - Accent1 4 2 5" xfId="798" xr:uid="{4AC23364-60FC-4C33-A9C2-897ACE907E9A}"/>
    <cellStyle name="20% - Accent1 4 2 6" xfId="799" xr:uid="{71683E1D-71AD-4799-8453-B5C70171F4EC}"/>
    <cellStyle name="20% - Accent1 4 2 7" xfId="800" xr:uid="{10035482-A793-4E57-AD0B-C22C556A682A}"/>
    <cellStyle name="20% - Accent1 4 3" xfId="801" xr:uid="{26B3F2BF-8D2A-4106-BF68-21CDE5D87E15}"/>
    <cellStyle name="20% - Accent1 4 3 2" xfId="802" xr:uid="{835BF599-2224-46DE-ABF2-8C26742CFEB4}"/>
    <cellStyle name="20% - Accent1 4 3 2 2" xfId="803" xr:uid="{F9669FEF-81FB-42CC-BD7A-A169D909DDD3}"/>
    <cellStyle name="20% - Accent1 4 3 2 3" xfId="804" xr:uid="{6330051A-EBB7-47D7-A75F-1763225A9C56}"/>
    <cellStyle name="20% - Accent1 4 3 2 4" xfId="805" xr:uid="{9D4D1579-6D27-4F2C-80FA-1071D36CD4B8}"/>
    <cellStyle name="20% - Accent1 4 3 3" xfId="806" xr:uid="{331A0B10-373B-470C-9820-8489D7BB0D21}"/>
    <cellStyle name="20% - Accent1 4 3 3 2" xfId="807" xr:uid="{E816E800-DF36-4D64-B7DA-772E1EE2EB91}"/>
    <cellStyle name="20% - Accent1 4 3 4" xfId="808" xr:uid="{CEE1AD14-AF2D-4BE2-898C-61FC6281091E}"/>
    <cellStyle name="20% - Accent1 4 3 5" xfId="809" xr:uid="{51975E4F-7B25-408A-A61C-CB69BA4B30E7}"/>
    <cellStyle name="20% - Accent1 4 3 6" xfId="810" xr:uid="{0F3951CB-5EAD-4881-9FDE-21DB7A871336}"/>
    <cellStyle name="20% - Accent1 4 3 7" xfId="811" xr:uid="{36C83FB4-3261-4209-A57E-ADFE0C43C895}"/>
    <cellStyle name="20% - Accent1 4 4" xfId="812" xr:uid="{EAD92DD5-1EA9-48AC-BD1A-2E064B842AD7}"/>
    <cellStyle name="20% - Accent1 4 4 2" xfId="813" xr:uid="{3949B7E4-017A-4668-9888-E1837666111A}"/>
    <cellStyle name="20% - Accent1 4 4 2 2" xfId="814" xr:uid="{13176EEE-4DE7-46DA-B189-93363D33DAC2}"/>
    <cellStyle name="20% - Accent1 4 4 2 3" xfId="815" xr:uid="{C99DF5E6-B1B6-4973-9842-609427F22192}"/>
    <cellStyle name="20% - Accent1 4 4 3" xfId="816" xr:uid="{6AB46A91-9BEA-4567-AB60-39ACA49E84FD}"/>
    <cellStyle name="20% - Accent1 4 4 4" xfId="817" xr:uid="{A819DFBA-C4B7-4D6F-B78E-23D938748959}"/>
    <cellStyle name="20% - Accent1 4 4 5" xfId="818" xr:uid="{9FB717AA-5522-4CC2-812E-ADFD1271331A}"/>
    <cellStyle name="20% - Accent1 4 4 6" xfId="819" xr:uid="{5F70E74D-6012-426B-A8E8-0739A1541626}"/>
    <cellStyle name="20% - Accent1 4 5" xfId="820" xr:uid="{24952FCA-290A-49AE-859C-F544F1BE5012}"/>
    <cellStyle name="20% - Accent1 4 5 2" xfId="821" xr:uid="{BC287B98-B6E4-4B44-8F1B-6708B5BF9098}"/>
    <cellStyle name="20% - Accent1 4 5 3" xfId="822" xr:uid="{8025F7F5-F505-4C30-BBD8-BA229AC8067C}"/>
    <cellStyle name="20% - Accent1 4 5 4" xfId="823" xr:uid="{5ECE5C5F-3BB4-4C23-95A1-DDEEB226440E}"/>
    <cellStyle name="20% - Accent1 4 5 5" xfId="824" xr:uid="{255DBF8C-16CD-4247-91E9-4EF637B48E0C}"/>
    <cellStyle name="20% - Accent1 4 6" xfId="825" xr:uid="{509D5909-5F73-4E86-9C96-E37B27D97629}"/>
    <cellStyle name="20% - Accent1 4 6 2" xfId="826" xr:uid="{4C928406-E204-4D82-A9CE-6AF9BFEB7107}"/>
    <cellStyle name="20% - Accent1 4 7" xfId="827" xr:uid="{B7F2DD8B-4DDA-4DEB-89BD-97CA2C8759EE}"/>
    <cellStyle name="20% - Accent1 4 8" xfId="828" xr:uid="{41A41BF9-ECF1-47B3-B10F-66244390F2B3}"/>
    <cellStyle name="20% - Accent1 40" xfId="3484" xr:uid="{F7FE8EDF-1000-41B0-A711-C188187C546C}"/>
    <cellStyle name="20% - Accent1 41" xfId="3526" xr:uid="{513804FB-B8B9-4B3D-8F24-03FEB089BC07}"/>
    <cellStyle name="20% - Accent1 42" xfId="3527" xr:uid="{9D79431E-B3C9-473B-AEE6-BA0D45A0B5A2}"/>
    <cellStyle name="20% - Accent1 43" xfId="3529" xr:uid="{7395116E-DCD4-4758-BCCA-65508CD77C79}"/>
    <cellStyle name="20% - Accent1 43 2" xfId="3584" xr:uid="{63178A5C-C8A4-440E-8C3D-D76CA3D2DB70}"/>
    <cellStyle name="20% - Accent1 43 2 2" xfId="3703" xr:uid="{937703CC-A890-42D0-A5E4-CE01EE90B949}"/>
    <cellStyle name="20% - Accent1 43 2 2 2" xfId="3958" xr:uid="{40382379-B1AA-4E79-B4DF-E1F3F8C452E6}"/>
    <cellStyle name="20% - Accent1 43 2 2 2 2" xfId="5241" xr:uid="{63AC5022-BCEA-4FB3-9498-215FC4400199}"/>
    <cellStyle name="20% - Accent1 43 2 2 3" xfId="4408" xr:uid="{431AE688-2B19-4A20-BA84-18F79950FEC5}"/>
    <cellStyle name="20% - Accent1 43 2 2 4" xfId="4826" xr:uid="{E08C87BD-0A6E-4D47-AAC4-F613C77BF5BA}"/>
    <cellStyle name="20% - Accent1 43 2 3" xfId="3841" xr:uid="{D7A02DE2-E6D5-4626-8CCB-9EBD29865A97}"/>
    <cellStyle name="20% - Accent1 43 2 3 2" xfId="4291" xr:uid="{4BB2FC5B-4D87-46D7-ADD4-4757F6C86080}"/>
    <cellStyle name="20% - Accent1 43 2 3 2 2" xfId="5124" xr:uid="{D4252FBB-18F2-451B-AA4F-7657700DD0EF}"/>
    <cellStyle name="20% - Accent1 43 2 3 3" xfId="4709" xr:uid="{826477F9-6801-41E1-BE60-43FAE1220E0A}"/>
    <cellStyle name="20% - Accent1 43 2 4" xfId="4163" xr:uid="{FBD60115-4826-4D6C-AB6D-217DDF241125}"/>
    <cellStyle name="20% - Accent1 43 2 4 2" xfId="5001" xr:uid="{D4745417-5162-4CE7-810C-05EDF8A536B1}"/>
    <cellStyle name="20% - Accent1 43 2 5" xfId="4586" xr:uid="{D382C348-AC13-42D5-9B3B-5E24C93C4EFD}"/>
    <cellStyle name="20% - Accent1 43 3" xfId="3762" xr:uid="{ED83D87E-C0D5-4A79-9F0F-E3E2E3196790}"/>
    <cellStyle name="20% - Accent1 43 3 2" xfId="4017" xr:uid="{28FA8447-FBFA-4CE4-9A3E-373A2EF71CC7}"/>
    <cellStyle name="20% - Accent1 43 3 2 2" xfId="4467" xr:uid="{CE14C078-730B-4CCB-9DDA-F7F80C8422FA}"/>
    <cellStyle name="20% - Accent1 43 3 2 2 2" xfId="5300" xr:uid="{252D9C93-9D2E-40E9-A3F1-28C151E93B8C}"/>
    <cellStyle name="20% - Accent1 43 3 2 3" xfId="4885" xr:uid="{419A0034-1A40-41CA-9BEB-054D6D8D9173}"/>
    <cellStyle name="20% - Accent1 43 3 3" xfId="4222" xr:uid="{77C1C686-045B-42BD-B70A-DE60FFC2C4FF}"/>
    <cellStyle name="20% - Accent1 43 3 3 2" xfId="5060" xr:uid="{53440AB0-5C9D-4A29-9B54-0AF28FE2AA99}"/>
    <cellStyle name="20% - Accent1 43 3 4" xfId="4645" xr:uid="{CA8918BC-0F7E-4DF6-BA9F-40FBA81A8AFB}"/>
    <cellStyle name="20% - Accent1 43 4" xfId="3640" xr:uid="{77B99A49-8D00-4303-9F1C-1D6FCFF88CAE}"/>
    <cellStyle name="20% - Accent1 43 4 2" xfId="3897" xr:uid="{A7A055BC-0B17-404E-AE3D-5D30CAF2FF91}"/>
    <cellStyle name="20% - Accent1 43 4 2 2" xfId="5180" xr:uid="{49E9FDCB-A7E0-48EE-9583-323D26E67A8A}"/>
    <cellStyle name="20% - Accent1 43 4 3" xfId="4347" xr:uid="{8A24D0DC-B446-4DCE-885C-C097D9B5800C}"/>
    <cellStyle name="20% - Accent1 43 4 4" xfId="4765" xr:uid="{1E9313E8-8ACB-492F-8A94-B253B8CE0E7C}"/>
    <cellStyle name="20% - Accent1 43 5" xfId="4266" xr:uid="{CA9D8A66-017F-464C-B840-CA04E9806B7C}"/>
    <cellStyle name="20% - Accent1 43 6" xfId="4102" xr:uid="{318C1B65-E193-4EF4-B14E-C22B3F777371}"/>
    <cellStyle name="20% - Accent1 43 6 2" xfId="4940" xr:uid="{DA451DBD-1287-415F-913A-5DA017A26B8F}"/>
    <cellStyle name="20% - Accent1 43 7" xfId="4525" xr:uid="{80B03D2A-E972-4815-86B4-8AEFCCD17EAB}"/>
    <cellStyle name="20% - Accent1 44" xfId="3597" xr:uid="{C2A5B324-4010-4C63-83F6-C2CF845A9148}"/>
    <cellStyle name="20% - Accent1 44 2" xfId="3716" xr:uid="{9E510AFC-39B3-4E78-933E-ED37017E85CC}"/>
    <cellStyle name="20% - Accent1 44 2 2" xfId="3971" xr:uid="{3C589A8F-35FA-4323-B3A8-011A4FB179F5}"/>
    <cellStyle name="20% - Accent1 44 2 2 2" xfId="4421" xr:uid="{7DE20BB8-0AF6-4FCD-9DAA-0638DA85FF5D}"/>
    <cellStyle name="20% - Accent1 44 2 2 2 2" xfId="5254" xr:uid="{6A1C57FA-3AD9-4756-982C-E42F9A4E4230}"/>
    <cellStyle name="20% - Accent1 44 2 2 3" xfId="4839" xr:uid="{41A0780E-A88B-4C4F-9E44-ADDEE1E15F7F}"/>
    <cellStyle name="20% - Accent1 44 2 3" xfId="4176" xr:uid="{6A2380D9-E51A-4248-8A7C-5E8812BF59B7}"/>
    <cellStyle name="20% - Accent1 44 2 3 2" xfId="5014" xr:uid="{42B29717-88D0-4D7C-8573-C120E436D0E3}"/>
    <cellStyle name="20% - Accent1 44 2 4" xfId="4599" xr:uid="{5928B130-3E44-4DA7-B07C-48DB68A101A3}"/>
    <cellStyle name="20% - Accent1 44 3" xfId="3775" xr:uid="{FC744BC1-B90B-4B48-9A7D-71454E30E1B4}"/>
    <cellStyle name="20% - Accent1 44 3 2" xfId="4030" xr:uid="{F692C60D-4740-42F0-A986-964EA6917B37}"/>
    <cellStyle name="20% - Accent1 44 3 2 2" xfId="4480" xr:uid="{2BBFDE2F-FCA5-4643-BAF5-BFC81858DECA}"/>
    <cellStyle name="20% - Accent1 44 3 2 2 2" xfId="5313" xr:uid="{03EB6406-4B00-4549-92E4-16B3FC614F5C}"/>
    <cellStyle name="20% - Accent1 44 3 2 3" xfId="4898" xr:uid="{36E4F6F4-09E2-4282-B09F-76097B5835FA}"/>
    <cellStyle name="20% - Accent1 44 3 3" xfId="4235" xr:uid="{F02606C3-BD93-4202-B8D7-39E8E3A824D2}"/>
    <cellStyle name="20% - Accent1 44 3 3 2" xfId="5073" xr:uid="{5A22A612-E408-48F6-B0B7-752C7B0C716E}"/>
    <cellStyle name="20% - Accent1 44 3 4" xfId="4658" xr:uid="{0192ABCB-AE8A-4FAA-9915-2287580BF14F}"/>
    <cellStyle name="20% - Accent1 44 4" xfId="3653" xr:uid="{098637B3-C98B-47C8-8CD4-BABA232FBBF1}"/>
    <cellStyle name="20% - Accent1 44 4 2" xfId="3910" xr:uid="{E68DBA42-A5E8-4607-BDE6-4662F5A763A0}"/>
    <cellStyle name="20% - Accent1 44 4 2 2" xfId="5193" xr:uid="{054C7438-2DE7-40D2-BE72-E70ABB4F870F}"/>
    <cellStyle name="20% - Accent1 44 4 3" xfId="4360" xr:uid="{EA6760EB-678A-47C6-95E8-5D187A4E66FE}"/>
    <cellStyle name="20% - Accent1 44 4 4" xfId="4778" xr:uid="{AFB92956-D0AF-41CF-94D7-A1847A1F5A7C}"/>
    <cellStyle name="20% - Accent1 44 5" xfId="3854" xr:uid="{CE3E27A2-369E-478A-B3CF-4DC0EE022FB4}"/>
    <cellStyle name="20% - Accent1 44 5 2" xfId="4304" xr:uid="{5752050B-018B-467F-AFAF-6631376D1427}"/>
    <cellStyle name="20% - Accent1 44 5 2 2" xfId="5137" xr:uid="{8D20FF7F-904D-4D19-B5D6-B9D0BD7A3EF4}"/>
    <cellStyle name="20% - Accent1 44 5 3" xfId="4722" xr:uid="{66D766F7-AA7D-49AA-94D0-041130C263BE}"/>
    <cellStyle name="20% - Accent1 44 6" xfId="4115" xr:uid="{A010779F-5880-4F6C-A50C-D6F90C6B2118}"/>
    <cellStyle name="20% - Accent1 44 6 2" xfId="4953" xr:uid="{DB5DF1BF-6F8F-40F2-8075-256AF1638B2E}"/>
    <cellStyle name="20% - Accent1 44 7" xfId="4538" xr:uid="{B175E5A2-02A9-4886-A5DA-059A65A6B806}"/>
    <cellStyle name="20% - Accent1 45" xfId="3598" xr:uid="{42943A01-E227-4531-8902-5CA0E2E1CB81}"/>
    <cellStyle name="20% - Accent1 45 2" xfId="3717" xr:uid="{40C4B9E0-11A1-4DED-8420-D6DAB787B461}"/>
    <cellStyle name="20% - Accent1 45 2 2" xfId="3972" xr:uid="{1AB86B0D-5751-42A0-9DB5-71447CFCBD13}"/>
    <cellStyle name="20% - Accent1 45 2 2 2" xfId="4422" xr:uid="{CC6D7602-DCDE-4C60-BE95-815D483A47C9}"/>
    <cellStyle name="20% - Accent1 45 2 2 2 2" xfId="5255" xr:uid="{5CF9207D-BDC0-4276-A953-3B32A9AA8897}"/>
    <cellStyle name="20% - Accent1 45 2 2 3" xfId="4840" xr:uid="{F0AE9102-0E0F-4AAC-BC5F-CDF2B46D834C}"/>
    <cellStyle name="20% - Accent1 45 2 3" xfId="4177" xr:uid="{96485F12-E962-4B99-B341-339270AD7887}"/>
    <cellStyle name="20% - Accent1 45 2 3 2" xfId="5015" xr:uid="{4F7DC361-D92B-46E2-845D-668DBCFD32FB}"/>
    <cellStyle name="20% - Accent1 45 2 4" xfId="4600" xr:uid="{388A16AF-40A8-4A47-8FE9-1994209B1D04}"/>
    <cellStyle name="20% - Accent1 45 3" xfId="3776" xr:uid="{8D91E83A-E5A0-4EEA-A57A-7A2161B4CC23}"/>
    <cellStyle name="20% - Accent1 45 3 2" xfId="4031" xr:uid="{1A33FEFC-CFFD-45A0-A166-1B0174D6ADA5}"/>
    <cellStyle name="20% - Accent1 45 3 2 2" xfId="4481" xr:uid="{CF30344A-9CD3-4DAC-95C0-8F259F6C111E}"/>
    <cellStyle name="20% - Accent1 45 3 2 2 2" xfId="5314" xr:uid="{5E9851F6-E8E9-496A-84A3-92EAD2DD2A86}"/>
    <cellStyle name="20% - Accent1 45 3 2 3" xfId="4899" xr:uid="{E4CA422A-16E6-47CF-85CD-563B77D94F17}"/>
    <cellStyle name="20% - Accent1 45 3 3" xfId="4236" xr:uid="{87858624-68C7-4E22-9661-D7186CDD40EF}"/>
    <cellStyle name="20% - Accent1 45 3 3 2" xfId="5074" xr:uid="{A44F5107-699B-4CA1-9637-C2366FE9E64A}"/>
    <cellStyle name="20% - Accent1 45 3 4" xfId="4659" xr:uid="{1587852E-F3B0-41C0-A3F8-23108B82D2F5}"/>
    <cellStyle name="20% - Accent1 45 4" xfId="3654" xr:uid="{03E8842D-659C-416A-919D-589565ABB926}"/>
    <cellStyle name="20% - Accent1 45 4 2" xfId="3911" xr:uid="{839BB75F-7B46-40CD-A23B-232BE398A977}"/>
    <cellStyle name="20% - Accent1 45 4 2 2" xfId="5194" xr:uid="{BB78061D-403D-4E70-A4B9-A28CD425C6AB}"/>
    <cellStyle name="20% - Accent1 45 4 3" xfId="4361" xr:uid="{05B4AE7D-7D58-4832-9CBD-7BF3FB01B2CC}"/>
    <cellStyle name="20% - Accent1 45 4 4" xfId="4779" xr:uid="{0EEDFB0E-C96B-49FA-8636-EAA91A7E7C9A}"/>
    <cellStyle name="20% - Accent1 45 5" xfId="3855" xr:uid="{30B34477-CEA3-4954-BCD6-AA327AEB8969}"/>
    <cellStyle name="20% - Accent1 45 5 2" xfId="4305" xr:uid="{CB400405-F23A-46B2-BFE6-345E8301B8BD}"/>
    <cellStyle name="20% - Accent1 45 5 2 2" xfId="5138" xr:uid="{FD4BB03A-2EDF-425E-80A3-C2E119791EFB}"/>
    <cellStyle name="20% - Accent1 45 5 3" xfId="4723" xr:uid="{EC998325-4042-4BFD-BAE4-33A81B67FE12}"/>
    <cellStyle name="20% - Accent1 45 6" xfId="4116" xr:uid="{F4B6DA23-8138-443B-8399-CCF8ACDA7AEC}"/>
    <cellStyle name="20% - Accent1 45 6 2" xfId="4954" xr:uid="{3AE72FE2-74FA-4E2E-A4EF-2EF595D8FA96}"/>
    <cellStyle name="20% - Accent1 45 7" xfId="4539" xr:uid="{67ADAFC8-AC12-45D1-89E6-21AA16E2A103}"/>
    <cellStyle name="20% - Accent1 46" xfId="3586" xr:uid="{0FFBAC7F-F176-434D-A978-D409538D4CF4}"/>
    <cellStyle name="20% - Accent1 46 2" xfId="3705" xr:uid="{0BC5DB87-CAC1-4A48-BAA1-C8D25BB2D1C2}"/>
    <cellStyle name="20% - Accent1 46 2 2" xfId="3960" xr:uid="{58F2BA25-0E0D-4BC4-B503-7E91EF349ADB}"/>
    <cellStyle name="20% - Accent1 46 2 2 2" xfId="4410" xr:uid="{B456FCEF-E98F-4265-B8EC-528564A236FA}"/>
    <cellStyle name="20% - Accent1 46 2 2 2 2" xfId="5243" xr:uid="{FF14A5CE-0328-4B35-939E-359BA1D58142}"/>
    <cellStyle name="20% - Accent1 46 2 2 3" xfId="4828" xr:uid="{43C4B9B2-41B9-4486-8C12-568EBDC661A1}"/>
    <cellStyle name="20% - Accent1 46 2 3" xfId="4165" xr:uid="{ECA99573-DF9B-4F9D-94DC-345DA3E461E0}"/>
    <cellStyle name="20% - Accent1 46 2 3 2" xfId="5003" xr:uid="{1D592817-FFB9-4C91-81BB-D3BD710FD968}"/>
    <cellStyle name="20% - Accent1 46 2 4" xfId="4588" xr:uid="{83BB3BB8-BDB4-4CFE-A610-ADFEAA1ABCDE}"/>
    <cellStyle name="20% - Accent1 46 3" xfId="3764" xr:uid="{1B328ADA-1B24-4404-A95D-E7A3317C1D4B}"/>
    <cellStyle name="20% - Accent1 46 3 2" xfId="4019" xr:uid="{9B9A0262-350B-4CC2-90C3-ADE7F2D6977D}"/>
    <cellStyle name="20% - Accent1 46 3 2 2" xfId="4469" xr:uid="{CDF13EAF-8DBE-4767-A309-E7F4CAD1B802}"/>
    <cellStyle name="20% - Accent1 46 3 2 2 2" xfId="5302" xr:uid="{5768D8A1-6E86-42FE-8D47-C4F352B47804}"/>
    <cellStyle name="20% - Accent1 46 3 2 3" xfId="4887" xr:uid="{18B6B6A5-BFDF-454C-AB55-EE7EE8F9CC79}"/>
    <cellStyle name="20% - Accent1 46 3 3" xfId="4224" xr:uid="{E1A65731-E05A-4F05-8E01-7EBDEE0D067B}"/>
    <cellStyle name="20% - Accent1 46 3 3 2" xfId="5062" xr:uid="{2597720D-EC19-4712-B92F-41F604CEB9D6}"/>
    <cellStyle name="20% - Accent1 46 3 4" xfId="4647" xr:uid="{5535449E-90B0-4C41-8A09-4EB2B2EFC87C}"/>
    <cellStyle name="20% - Accent1 46 4" xfId="3642" xr:uid="{4FB07AC6-AAF6-4034-818B-72634B9706B6}"/>
    <cellStyle name="20% - Accent1 46 4 2" xfId="3899" xr:uid="{84FA9947-785C-4F49-B355-FF42BBAD2401}"/>
    <cellStyle name="20% - Accent1 46 4 2 2" xfId="5182" xr:uid="{AE45951C-922C-4B5A-BC8A-C2A2249F6763}"/>
    <cellStyle name="20% - Accent1 46 4 3" xfId="4349" xr:uid="{3264F1E4-D97C-45F4-BE13-9165D55114E8}"/>
    <cellStyle name="20% - Accent1 46 4 4" xfId="4767" xr:uid="{F43651F6-E919-4AFE-B2F0-2C1D7B4AF7FC}"/>
    <cellStyle name="20% - Accent1 46 5" xfId="3843" xr:uid="{A553C4B5-9BEA-4CCE-BB22-E67D69314A52}"/>
    <cellStyle name="20% - Accent1 46 5 2" xfId="4293" xr:uid="{00E307A1-A05C-4B6B-B958-2EBF4DE971E6}"/>
    <cellStyle name="20% - Accent1 46 5 2 2" xfId="5126" xr:uid="{975F4DB0-7DEB-42C9-8CD2-7EDD98613675}"/>
    <cellStyle name="20% - Accent1 46 5 3" xfId="4711" xr:uid="{4E5A5657-4599-4B58-A51A-471507F0206A}"/>
    <cellStyle name="20% - Accent1 46 6" xfId="4104" xr:uid="{1BD382F2-C214-4FEC-8A36-234D50DD53BE}"/>
    <cellStyle name="20% - Accent1 46 6 2" xfId="4942" xr:uid="{BCB113D6-94C8-43CC-8C30-1F7237548EA3}"/>
    <cellStyle name="20% - Accent1 46 7" xfId="4527" xr:uid="{421C63D2-B53A-491A-B25A-3E4ED406B264}"/>
    <cellStyle name="20% - Accent1 47" xfId="3599" xr:uid="{915458CF-B431-4B82-9321-8ADE90124160}"/>
    <cellStyle name="20% - Accent1 47 2" xfId="3718" xr:uid="{F912E71E-C964-4D3C-8128-BCEE128F9AB9}"/>
    <cellStyle name="20% - Accent1 47 2 2" xfId="3973" xr:uid="{51A8DCC6-FF28-4205-A6FF-5C60EC02E2E4}"/>
    <cellStyle name="20% - Accent1 47 2 2 2" xfId="4423" xr:uid="{68D4BBDD-4107-425D-A948-62184A241487}"/>
    <cellStyle name="20% - Accent1 47 2 2 2 2" xfId="5256" xr:uid="{F08ECAD3-E6A3-4012-B16D-8C19D48ED5DE}"/>
    <cellStyle name="20% - Accent1 47 2 2 3" xfId="4841" xr:uid="{43BA7516-AE6C-4C04-9578-D5B6F901EC9F}"/>
    <cellStyle name="20% - Accent1 47 2 3" xfId="4178" xr:uid="{B1CAF7AB-FA51-44CE-AD55-F185119A39F3}"/>
    <cellStyle name="20% - Accent1 47 2 3 2" xfId="5016" xr:uid="{2FE115A1-393A-47D6-88C2-53B721750C53}"/>
    <cellStyle name="20% - Accent1 47 2 4" xfId="4601" xr:uid="{0C5B348F-90A4-4C90-BF59-49F613835642}"/>
    <cellStyle name="20% - Accent1 47 3" xfId="3777" xr:uid="{1404A673-C848-4835-B835-3B54F822A493}"/>
    <cellStyle name="20% - Accent1 47 3 2" xfId="4032" xr:uid="{968AF18F-237B-4689-B579-F9B8DD1C52C4}"/>
    <cellStyle name="20% - Accent1 47 3 2 2" xfId="4482" xr:uid="{D9E1625A-4FE2-463B-B40F-A033C882B15B}"/>
    <cellStyle name="20% - Accent1 47 3 2 2 2" xfId="5315" xr:uid="{8583FB6E-AA1D-4F38-8AD0-ECACF543BDF1}"/>
    <cellStyle name="20% - Accent1 47 3 2 3" xfId="4900" xr:uid="{43231644-B8EF-4C28-B450-28290A6BB686}"/>
    <cellStyle name="20% - Accent1 47 3 3" xfId="4237" xr:uid="{6121757C-6781-490A-88EC-6E85F8CD8627}"/>
    <cellStyle name="20% - Accent1 47 3 3 2" xfId="5075" xr:uid="{E54F1BB1-88FD-42CA-B24F-8EC3D88BB9FD}"/>
    <cellStyle name="20% - Accent1 47 3 4" xfId="4660" xr:uid="{231451CF-5518-45D2-B010-024F9FB9E707}"/>
    <cellStyle name="20% - Accent1 47 4" xfId="3655" xr:uid="{B0ACBB1C-648E-4144-A5E3-48D68188809D}"/>
    <cellStyle name="20% - Accent1 47 4 2" xfId="3912" xr:uid="{C80F83FC-988B-4218-89FF-AB14D3902EB0}"/>
    <cellStyle name="20% - Accent1 47 4 2 2" xfId="5195" xr:uid="{75BC4B36-E95E-4C7C-92C7-8A8E0610F60C}"/>
    <cellStyle name="20% - Accent1 47 4 3" xfId="4362" xr:uid="{916F6C24-695C-4288-AB58-1913EF3470B5}"/>
    <cellStyle name="20% - Accent1 47 4 4" xfId="4780" xr:uid="{17EAEBB4-36A8-4D69-8531-3764454166CF}"/>
    <cellStyle name="20% - Accent1 47 5" xfId="3856" xr:uid="{32D3B116-74A3-4AF7-99CF-48FFD167C8BB}"/>
    <cellStyle name="20% - Accent1 47 5 2" xfId="4306" xr:uid="{DC14BA02-B1FC-4A12-B7D7-055994811B47}"/>
    <cellStyle name="20% - Accent1 47 5 2 2" xfId="5139" xr:uid="{ABE8C5CA-1A99-4482-90D7-437B65F639A0}"/>
    <cellStyle name="20% - Accent1 47 5 3" xfId="4724" xr:uid="{E8C19E4D-280D-41B1-B8FE-351F9D172FDD}"/>
    <cellStyle name="20% - Accent1 47 6" xfId="4117" xr:uid="{017B9BA1-482B-487B-87EC-7D05CB1B0259}"/>
    <cellStyle name="20% - Accent1 47 6 2" xfId="4955" xr:uid="{E8C82FD4-920E-4014-8C0D-F390639BC11E}"/>
    <cellStyle name="20% - Accent1 47 7" xfId="4540" xr:uid="{F840DE50-5E76-47FF-8D9A-153F9A5B19D4}"/>
    <cellStyle name="20% - Accent1 48" xfId="3600" xr:uid="{B2069595-5008-4657-A867-99DFB8E90048}"/>
    <cellStyle name="20% - Accent1 48 2" xfId="3719" xr:uid="{0C9DC2A8-0A71-4294-9602-FA22F5825423}"/>
    <cellStyle name="20% - Accent1 48 2 2" xfId="3974" xr:uid="{D39BDC1B-F8FF-44A3-BEC5-A989655D2E68}"/>
    <cellStyle name="20% - Accent1 48 2 2 2" xfId="4424" xr:uid="{D056BE38-99D5-49B1-8CBF-41C51EA22003}"/>
    <cellStyle name="20% - Accent1 48 2 2 2 2" xfId="5257" xr:uid="{FBF0F6B8-BDBE-43B2-9EE1-76B2B871C059}"/>
    <cellStyle name="20% - Accent1 48 2 2 3" xfId="4842" xr:uid="{C41388E4-FE25-4927-8D51-D5FFBB11C593}"/>
    <cellStyle name="20% - Accent1 48 2 3" xfId="4179" xr:uid="{033589C4-D625-4E2C-8E31-9D6229E1C131}"/>
    <cellStyle name="20% - Accent1 48 2 3 2" xfId="5017" xr:uid="{6385751C-57BE-4B45-81DC-7DFAE1B7D5E9}"/>
    <cellStyle name="20% - Accent1 48 2 4" xfId="4602" xr:uid="{78ADBE31-90E1-42EE-AC64-EB123F5351AF}"/>
    <cellStyle name="20% - Accent1 48 3" xfId="3778" xr:uid="{08613C08-9E98-44E8-B6B7-C10D8563DB12}"/>
    <cellStyle name="20% - Accent1 48 3 2" xfId="4033" xr:uid="{D554C335-4194-4D94-80C8-9798C70F74B0}"/>
    <cellStyle name="20% - Accent1 48 3 2 2" xfId="4483" xr:uid="{7F0471F8-02FF-43DC-874A-14470B169FE3}"/>
    <cellStyle name="20% - Accent1 48 3 2 2 2" xfId="5316" xr:uid="{8A2DA883-8DEC-4AC9-8E14-88F51757FBCB}"/>
    <cellStyle name="20% - Accent1 48 3 2 3" xfId="4901" xr:uid="{5D5672A1-3BF9-4C26-ABC6-AE42CB737AFE}"/>
    <cellStyle name="20% - Accent1 48 3 3" xfId="4238" xr:uid="{0B450FA8-3F15-4C6B-8F88-9F8087A9EDC0}"/>
    <cellStyle name="20% - Accent1 48 3 3 2" xfId="5076" xr:uid="{F0AD8400-5065-4FA0-813A-35992BA76ECA}"/>
    <cellStyle name="20% - Accent1 48 3 4" xfId="4661" xr:uid="{359C6C1C-DFD3-49BC-92CE-CFDACC49C242}"/>
    <cellStyle name="20% - Accent1 48 4" xfId="3656" xr:uid="{E40EDEB4-FAE6-45E4-9B40-87DEACF9876D}"/>
    <cellStyle name="20% - Accent1 48 4 2" xfId="3913" xr:uid="{1D26EC90-017E-4495-9E95-7450718762AC}"/>
    <cellStyle name="20% - Accent1 48 4 2 2" xfId="5196" xr:uid="{7C84AAD2-0BD5-4613-92FA-3A4C79E3899F}"/>
    <cellStyle name="20% - Accent1 48 4 3" xfId="4363" xr:uid="{64FC7E19-BB1A-4463-B2DE-2555C40193A0}"/>
    <cellStyle name="20% - Accent1 48 4 4" xfId="4781" xr:uid="{72661EDC-9D0D-4679-B44D-A24F6616335A}"/>
    <cellStyle name="20% - Accent1 48 5" xfId="3857" xr:uid="{E41226E0-6FAC-4190-9EBC-2B8B32456A6D}"/>
    <cellStyle name="20% - Accent1 48 5 2" xfId="4307" xr:uid="{CE5359D2-9CA3-4DC8-9494-09DC39EB1A09}"/>
    <cellStyle name="20% - Accent1 48 5 2 2" xfId="5140" xr:uid="{8FD28A61-CB49-4443-9AD8-C358AD7AE29F}"/>
    <cellStyle name="20% - Accent1 48 5 3" xfId="4725" xr:uid="{797512BD-02D7-441A-949C-1CC61CB52B7C}"/>
    <cellStyle name="20% - Accent1 48 6" xfId="4118" xr:uid="{894537B1-70D3-4AA9-9EA2-CCA259F24549}"/>
    <cellStyle name="20% - Accent1 48 6 2" xfId="4956" xr:uid="{0B3FA6FE-6AE0-4AFD-B3F2-E0A438096F32}"/>
    <cellStyle name="20% - Accent1 48 7" xfId="4541" xr:uid="{65ED9BC0-1D12-4551-8D18-126365E7821C}"/>
    <cellStyle name="20% - Accent1 49" xfId="3601" xr:uid="{BCB63A69-FAD3-4D7E-977C-BB5CA50C766A}"/>
    <cellStyle name="20% - Accent1 49 2" xfId="3720" xr:uid="{292690A2-47BE-4504-B8E7-D4A4C8BADC27}"/>
    <cellStyle name="20% - Accent1 49 2 2" xfId="3975" xr:uid="{AD2AAA5E-3353-4821-ADF9-29E6D46D898A}"/>
    <cellStyle name="20% - Accent1 49 2 2 2" xfId="4425" xr:uid="{1E21BC00-FC53-44AB-AD64-E833510799BE}"/>
    <cellStyle name="20% - Accent1 49 2 2 2 2" xfId="5258" xr:uid="{BD7A12E1-13F5-48AA-8A13-C35FE02C555E}"/>
    <cellStyle name="20% - Accent1 49 2 2 3" xfId="4843" xr:uid="{D76DB6E2-B067-43AD-95B1-A13B5FF1C363}"/>
    <cellStyle name="20% - Accent1 49 2 3" xfId="4180" xr:uid="{9842C988-0438-42E4-97DA-86AADE62BA16}"/>
    <cellStyle name="20% - Accent1 49 2 3 2" xfId="5018" xr:uid="{995CA4E2-FCB9-468F-83E2-B9C52030D07B}"/>
    <cellStyle name="20% - Accent1 49 2 4" xfId="4603" xr:uid="{89BA14EB-915C-40DA-B4C1-C7C1D2E6CBEB}"/>
    <cellStyle name="20% - Accent1 49 3" xfId="3779" xr:uid="{99215E58-692E-4556-B2BE-CD370B59C6B9}"/>
    <cellStyle name="20% - Accent1 49 3 2" xfId="4034" xr:uid="{3C9E1C35-22B7-4AED-8A2E-3787C838E498}"/>
    <cellStyle name="20% - Accent1 49 3 2 2" xfId="4484" xr:uid="{23571178-0A8A-480F-BF93-0F1A86E783CC}"/>
    <cellStyle name="20% - Accent1 49 3 2 2 2" xfId="5317" xr:uid="{635730C0-58A2-476E-8427-A9137C3EB90F}"/>
    <cellStyle name="20% - Accent1 49 3 2 3" xfId="4902" xr:uid="{85134920-636C-4E5F-BC24-B3491FC7B636}"/>
    <cellStyle name="20% - Accent1 49 3 3" xfId="4239" xr:uid="{952FE7FF-9F15-4C09-8882-6FAF2885E427}"/>
    <cellStyle name="20% - Accent1 49 3 3 2" xfId="5077" xr:uid="{4AD385B8-7D3E-453D-821B-9A2DB975EA32}"/>
    <cellStyle name="20% - Accent1 49 3 4" xfId="4662" xr:uid="{9210D9DE-81D1-426C-B8E3-936C060F79B3}"/>
    <cellStyle name="20% - Accent1 49 4" xfId="3657" xr:uid="{20FD8BAA-170D-4E08-8647-46900268608F}"/>
    <cellStyle name="20% - Accent1 49 4 2" xfId="3914" xr:uid="{AA384AE5-0B55-4D16-9374-66412EF216BF}"/>
    <cellStyle name="20% - Accent1 49 4 2 2" xfId="5197" xr:uid="{12934A2B-D66D-489C-AC0A-6EA8EE557B06}"/>
    <cellStyle name="20% - Accent1 49 4 3" xfId="4364" xr:uid="{EFAA2059-E5FD-4623-A4D4-C5B41BF8CAC6}"/>
    <cellStyle name="20% - Accent1 49 4 4" xfId="4782" xr:uid="{69FEA852-4105-480F-B420-1492DC2CFD24}"/>
    <cellStyle name="20% - Accent1 49 5" xfId="3858" xr:uid="{273DA9F1-B38C-406E-A9F3-C56E13392625}"/>
    <cellStyle name="20% - Accent1 49 5 2" xfId="4308" xr:uid="{691F26E6-BEA1-464A-8FFE-303289F11A87}"/>
    <cellStyle name="20% - Accent1 49 5 2 2" xfId="5141" xr:uid="{767C7CB9-5F1D-4654-B8D0-2FEC3F49548D}"/>
    <cellStyle name="20% - Accent1 49 5 3" xfId="4726" xr:uid="{CDFE5B36-3EA9-4C9F-BEEA-6F4AA69CA6E9}"/>
    <cellStyle name="20% - Accent1 49 6" xfId="4119" xr:uid="{1CD59EA8-D8DD-4952-A5B7-47E6E6FD286E}"/>
    <cellStyle name="20% - Accent1 49 6 2" xfId="4957" xr:uid="{A8D5B06B-2103-4383-A24D-0C4695E97292}"/>
    <cellStyle name="20% - Accent1 49 7" xfId="4542" xr:uid="{E29D3037-7BAB-4F1B-97E4-7F3782EA9211}"/>
    <cellStyle name="20% - Accent1 5" xfId="829" xr:uid="{5277FB0C-2235-49DE-B8BC-18373AF25E28}"/>
    <cellStyle name="20% - Accent1 5 2" xfId="830" xr:uid="{6879A6DE-6492-4991-A352-BB3860D61F93}"/>
    <cellStyle name="20% - Accent1 5 2 2" xfId="831" xr:uid="{8DC55D4B-6181-4957-8AE7-2E21E9A0AEC9}"/>
    <cellStyle name="20% - Accent1 5 2 2 2" xfId="832" xr:uid="{3F1E3B94-ACCD-4B23-8B76-3C65A1D86B46}"/>
    <cellStyle name="20% - Accent1 5 2 2 2 2" xfId="833" xr:uid="{5BD785AC-A478-4CB1-9726-25F186E1ADFC}"/>
    <cellStyle name="20% - Accent1 5 2 2 2 3" xfId="834" xr:uid="{6B8A2A7A-506E-4CF2-AF2B-73C3FB1084C3}"/>
    <cellStyle name="20% - Accent1 5 2 2 3" xfId="835" xr:uid="{BF6C244F-3A1B-4883-9C97-58E827FC7008}"/>
    <cellStyle name="20% - Accent1 5 2 2 4" xfId="836" xr:uid="{BF2BBDFA-93C1-4243-A0F1-6B7AE8041F39}"/>
    <cellStyle name="20% - Accent1 5 2 2 5" xfId="837" xr:uid="{5D209FF2-CD4F-4B46-B79E-DC825729613F}"/>
    <cellStyle name="20% - Accent1 5 2 2 6" xfId="838" xr:uid="{109B1F95-266E-4415-A8FA-AD1FC51B317E}"/>
    <cellStyle name="20% - Accent1 5 2 2 7" xfId="839" xr:uid="{5FA10FF9-33A5-4EC6-91A1-8A64CDEE11AC}"/>
    <cellStyle name="20% - Accent1 5 2 3" xfId="840" xr:uid="{7320AE19-A3A5-408F-8260-970F63E5AC2D}"/>
    <cellStyle name="20% - Accent1 5 2 3 2" xfId="841" xr:uid="{216CCAF5-2BA2-4264-9A3F-F3C367759CF4}"/>
    <cellStyle name="20% - Accent1 5 2 3 3" xfId="842" xr:uid="{08384DDC-28B2-4CDD-80AE-DCB3D211B3B8}"/>
    <cellStyle name="20% - Accent1 5 2 3 4" xfId="843" xr:uid="{B7E12312-6DCE-4538-BF62-A723DD9660D0}"/>
    <cellStyle name="20% - Accent1 5 2 3 5" xfId="844" xr:uid="{4E125632-0CAB-4DC1-9BEF-D45A13D21A20}"/>
    <cellStyle name="20% - Accent1 5 2 3 6" xfId="845" xr:uid="{9E3249E4-C3DD-471C-948F-A6A4300094B8}"/>
    <cellStyle name="20% - Accent1 5 2 4" xfId="846" xr:uid="{134ABDF7-8FEB-4CC1-9AA1-B7490B540AE9}"/>
    <cellStyle name="20% - Accent1 5 2 4 2" xfId="847" xr:uid="{C1D5E99C-BADE-4315-9CDC-761C3CB50E17}"/>
    <cellStyle name="20% - Accent1 5 2 5" xfId="848" xr:uid="{73AB0606-354D-41EB-B9BA-69CD13829B1F}"/>
    <cellStyle name="20% - Accent1 5 2 6" xfId="849" xr:uid="{CB622C19-C2DF-4ED3-A1CA-000DA36767B3}"/>
    <cellStyle name="20% - Accent1 5 2 7" xfId="850" xr:uid="{4DC5750D-6EB4-47F7-8AB3-041B04F47A1B}"/>
    <cellStyle name="20% - Accent1 5 2 8" xfId="851" xr:uid="{DC12CA2E-0865-4BAE-8723-C17932B0F8CA}"/>
    <cellStyle name="20% - Accent1 5 3" xfId="852" xr:uid="{6431C204-5766-454E-B008-65824DEDB16E}"/>
    <cellStyle name="20% - Accent1 5 3 2" xfId="853" xr:uid="{ACF76EC3-2C60-4D66-9EF7-431B39638C19}"/>
    <cellStyle name="20% - Accent1 5 3 2 2" xfId="854" xr:uid="{D1789F97-3E3F-44E1-AE72-22609F404934}"/>
    <cellStyle name="20% - Accent1 5 3 2 3" xfId="855" xr:uid="{21D95EAB-8464-4C73-AA3A-04E4E97B4DBA}"/>
    <cellStyle name="20% - Accent1 5 3 2 4" xfId="856" xr:uid="{A8AF45B0-25C5-44B9-B409-C1876DE25D67}"/>
    <cellStyle name="20% - Accent1 5 3 3" xfId="857" xr:uid="{9C28CB1A-6C27-4F2F-9E58-E371E238898E}"/>
    <cellStyle name="20% - Accent1 5 3 3 2" xfId="858" xr:uid="{D93CB9DA-3820-464B-90A6-72A80640C08B}"/>
    <cellStyle name="20% - Accent1 5 3 4" xfId="859" xr:uid="{B9DEEE2C-4186-48DF-A0E9-ED1A74ED0CE8}"/>
    <cellStyle name="20% - Accent1 5 3 5" xfId="860" xr:uid="{B882C9E6-5359-4B2C-800B-577CD49016BB}"/>
    <cellStyle name="20% - Accent1 5 3 6" xfId="861" xr:uid="{E27FA99C-BCA1-4EBE-8EEA-721F12F5E889}"/>
    <cellStyle name="20% - Accent1 5 3 7" xfId="862" xr:uid="{E3165DF8-03AB-4774-B7DF-E912674BA78F}"/>
    <cellStyle name="20% - Accent1 5 4" xfId="863" xr:uid="{C99F3C71-6047-42B7-8394-23A61BF609CF}"/>
    <cellStyle name="20% - Accent1 5 4 2" xfId="864" xr:uid="{ACE360A9-AEDF-4760-8BA0-0556242C61D4}"/>
    <cellStyle name="20% - Accent1 5 4 2 2" xfId="865" xr:uid="{1D6E721D-3A7D-475A-92BF-20DB915C1213}"/>
    <cellStyle name="20% - Accent1 5 4 2 3" xfId="866" xr:uid="{CDECA954-4387-4187-8209-814271AC1F80}"/>
    <cellStyle name="20% - Accent1 5 4 3" xfId="867" xr:uid="{9F1C45EA-C577-4686-9A11-15CE51AE3C7B}"/>
    <cellStyle name="20% - Accent1 5 4 4" xfId="868" xr:uid="{A76A6CC4-0B3C-4AE5-AF52-3EFD7C0CA1C1}"/>
    <cellStyle name="20% - Accent1 5 4 5" xfId="869" xr:uid="{402124CA-9B15-4200-A592-F23EBEF7C057}"/>
    <cellStyle name="20% - Accent1 5 4 6" xfId="870" xr:uid="{869331C7-A2CB-4289-B20A-CF5976755845}"/>
    <cellStyle name="20% - Accent1 5 5" xfId="871" xr:uid="{E34C9458-E849-46D0-A0AE-E2492639E87B}"/>
    <cellStyle name="20% - Accent1 5 5 2" xfId="872" xr:uid="{DE485BF2-61F7-4BEB-92EA-700809C25B3A}"/>
    <cellStyle name="20% - Accent1 5 5 3" xfId="873" xr:uid="{E27DB591-7E4E-4CFD-8BFC-5FB9465880ED}"/>
    <cellStyle name="20% - Accent1 5 5 4" xfId="874" xr:uid="{68D5688B-3AAB-4907-A833-BF9CB0D5DA27}"/>
    <cellStyle name="20% - Accent1 5 5 5" xfId="875" xr:uid="{00C3555A-4BB5-4A2E-9C6C-A5EC29514344}"/>
    <cellStyle name="20% - Accent1 5 6" xfId="876" xr:uid="{70B0880A-FF90-4B5A-BD63-18B17871BCB5}"/>
    <cellStyle name="20% - Accent1 5 6 2" xfId="877" xr:uid="{8BD8264C-A88C-41F0-A6F6-610826FF8495}"/>
    <cellStyle name="20% - Accent1 5 7" xfId="878" xr:uid="{9381A7C0-030D-44FB-A8EB-6BA2ABA868E7}"/>
    <cellStyle name="20% - Accent1 5 8" xfId="879" xr:uid="{358148DE-5191-410B-B065-19A5DAF06767}"/>
    <cellStyle name="20% - Accent1 50" xfId="3604" xr:uid="{30A18A33-AE40-40A1-8950-8D9432EC05F5}"/>
    <cellStyle name="20% - Accent1 50 2" xfId="3723" xr:uid="{F19BD623-A4A9-49E7-B637-28D6AB3316AA}"/>
    <cellStyle name="20% - Accent1 50 2 2" xfId="3978" xr:uid="{7DD28A7E-DE57-41DC-9136-F1BDE83307B3}"/>
    <cellStyle name="20% - Accent1 50 2 2 2" xfId="4428" xr:uid="{B75295BD-BC0B-4821-940C-4AB1EECC1D33}"/>
    <cellStyle name="20% - Accent1 50 2 2 2 2" xfId="5261" xr:uid="{BF3F192E-39CC-47B1-B079-AA0D9EEAC7A5}"/>
    <cellStyle name="20% - Accent1 50 2 2 3" xfId="4846" xr:uid="{FA9252A4-DBBA-4ECB-A9F6-13E9C25CD01D}"/>
    <cellStyle name="20% - Accent1 50 2 3" xfId="4183" xr:uid="{6D00C7DF-5170-4030-B70C-1DAC122C01EF}"/>
    <cellStyle name="20% - Accent1 50 2 3 2" xfId="5021" xr:uid="{BA6FA33B-8B85-4E3F-987F-24229D6D0FEE}"/>
    <cellStyle name="20% - Accent1 50 2 4" xfId="4606" xr:uid="{F5DD9D2D-EA6C-4DD7-A50F-036CE3B6B994}"/>
    <cellStyle name="20% - Accent1 50 3" xfId="3782" xr:uid="{175B87C9-F7B6-48EA-86F9-079F4F595D0D}"/>
    <cellStyle name="20% - Accent1 50 3 2" xfId="4037" xr:uid="{A0CFFAD6-8A77-494B-A254-57F33D56354F}"/>
    <cellStyle name="20% - Accent1 50 3 2 2" xfId="4487" xr:uid="{1E1B197A-3874-4B2C-BCAD-DB8A76659FD7}"/>
    <cellStyle name="20% - Accent1 50 3 2 2 2" xfId="5320" xr:uid="{D3AC3A47-59E6-4096-9AC8-8D8FEAA9D066}"/>
    <cellStyle name="20% - Accent1 50 3 2 3" xfId="4905" xr:uid="{27653DD4-1D70-466C-AAC0-A6EDDCB2B573}"/>
    <cellStyle name="20% - Accent1 50 3 3" xfId="4242" xr:uid="{85B93611-E257-4093-BA08-24485A8C1F2A}"/>
    <cellStyle name="20% - Accent1 50 3 3 2" xfId="5080" xr:uid="{E76C3F10-FF0B-4BCE-BBDF-BFE3D180BCC6}"/>
    <cellStyle name="20% - Accent1 50 3 4" xfId="4665" xr:uid="{8BCF2295-0091-4993-B3FF-D058E0ADB650}"/>
    <cellStyle name="20% - Accent1 50 4" xfId="3660" xr:uid="{0C21A153-A4B2-4CE4-A0A8-74B9E871D607}"/>
    <cellStyle name="20% - Accent1 50 4 2" xfId="3917" xr:uid="{2BEA4B65-3C6A-4BEE-BB21-1831F0D1C306}"/>
    <cellStyle name="20% - Accent1 50 4 2 2" xfId="5200" xr:uid="{A286E7A4-AB51-46A9-BCE3-D2AF88A94C71}"/>
    <cellStyle name="20% - Accent1 50 4 3" xfId="4367" xr:uid="{A97BD6A5-1520-4DB6-89EE-3B39A7B3141F}"/>
    <cellStyle name="20% - Accent1 50 4 4" xfId="4785" xr:uid="{EC566744-BBFC-404D-878E-A4B28E9589FA}"/>
    <cellStyle name="20% - Accent1 50 5" xfId="3861" xr:uid="{2E8FE17D-E923-4E2A-BAA6-97CA06F83CC1}"/>
    <cellStyle name="20% - Accent1 50 5 2" xfId="4311" xr:uid="{804FF424-29E2-4CE9-96B9-39726FAE3CCC}"/>
    <cellStyle name="20% - Accent1 50 5 2 2" xfId="5144" xr:uid="{56913634-0797-4C85-A1BE-5CAA30C92E5B}"/>
    <cellStyle name="20% - Accent1 50 5 3" xfId="4729" xr:uid="{143367D3-9176-4A70-B309-E9FD02BFD426}"/>
    <cellStyle name="20% - Accent1 50 6" xfId="4122" xr:uid="{9329F995-3B1A-4DD5-AE24-A6CD41E909D6}"/>
    <cellStyle name="20% - Accent1 50 6 2" xfId="4960" xr:uid="{EFFC89D0-60EA-4547-AFEF-4A33FEF99B09}"/>
    <cellStyle name="20% - Accent1 50 7" xfId="4545" xr:uid="{EFD8CC9D-8338-4A7A-A580-604ADDF418FD}"/>
    <cellStyle name="20% - Accent1 51" xfId="3609" xr:uid="{8F2F6ED8-73DD-4988-BCA6-32E0E31B558D}"/>
    <cellStyle name="20% - Accent1 51 2" xfId="3728" xr:uid="{E241520F-915A-4440-A9C9-ADFA8071209B}"/>
    <cellStyle name="20% - Accent1 51 2 2" xfId="3983" xr:uid="{9AD43ACB-6F88-450D-99CC-E4151C25DA0E}"/>
    <cellStyle name="20% - Accent1 51 2 2 2" xfId="4433" xr:uid="{FD750930-9C3A-4226-99D1-D71ACA738C9E}"/>
    <cellStyle name="20% - Accent1 51 2 2 2 2" xfId="5266" xr:uid="{C2508A6B-1B1E-4208-AA8D-EF09DDAC55DD}"/>
    <cellStyle name="20% - Accent1 51 2 2 3" xfId="4851" xr:uid="{4E75F98A-49B8-400D-A21B-9B6737D634B8}"/>
    <cellStyle name="20% - Accent1 51 2 3" xfId="4188" xr:uid="{1A3B3549-4381-416F-9630-76E30A1EEE3D}"/>
    <cellStyle name="20% - Accent1 51 2 3 2" xfId="5026" xr:uid="{23639C37-351C-47A5-B1D9-94111FE58934}"/>
    <cellStyle name="20% - Accent1 51 2 4" xfId="4611" xr:uid="{9C61AF2F-E855-4612-96C0-0DF24449798A}"/>
    <cellStyle name="20% - Accent1 51 3" xfId="3787" xr:uid="{7A0C2948-B076-487B-9057-8E5973F362E9}"/>
    <cellStyle name="20% - Accent1 51 3 2" xfId="4042" xr:uid="{BDEBB515-F9CA-4182-8FD4-79C636879BB3}"/>
    <cellStyle name="20% - Accent1 51 3 2 2" xfId="4492" xr:uid="{F80F670C-FBCE-498E-AF94-FB24331845CB}"/>
    <cellStyle name="20% - Accent1 51 3 2 2 2" xfId="5325" xr:uid="{D4DDA507-82A1-4653-9909-AEF1B1E66CA8}"/>
    <cellStyle name="20% - Accent1 51 3 2 3" xfId="4910" xr:uid="{A9491E2A-6DEB-47BB-9FC0-E4D75A34132E}"/>
    <cellStyle name="20% - Accent1 51 3 3" xfId="4247" xr:uid="{8519B983-2E77-44C7-84E5-D58F7FD420D6}"/>
    <cellStyle name="20% - Accent1 51 3 3 2" xfId="5085" xr:uid="{B465005B-7E17-428C-8F65-4AFD395EB428}"/>
    <cellStyle name="20% - Accent1 51 3 4" xfId="4670" xr:uid="{2443C301-F688-45DB-8735-80999D6BE63A}"/>
    <cellStyle name="20% - Accent1 51 4" xfId="3665" xr:uid="{70D5B04C-8253-498C-8DF3-1DD9894E9674}"/>
    <cellStyle name="20% - Accent1 51 4 2" xfId="3922" xr:uid="{7517D51B-F958-4DB0-9453-74DAFC8D720C}"/>
    <cellStyle name="20% - Accent1 51 4 2 2" xfId="5205" xr:uid="{87EB6BCC-88D5-48C3-BF18-881FA39319D6}"/>
    <cellStyle name="20% - Accent1 51 4 3" xfId="4372" xr:uid="{4ACDD6A1-AFBC-4635-89DF-2CC95B1AA3BB}"/>
    <cellStyle name="20% - Accent1 51 4 4" xfId="4790" xr:uid="{C3415275-D2D7-46B6-BF2B-FCDAAF110464}"/>
    <cellStyle name="20% - Accent1 51 5" xfId="3866" xr:uid="{3496E5EE-1847-4BDD-8094-5BB0D477A851}"/>
    <cellStyle name="20% - Accent1 51 5 2" xfId="4316" xr:uid="{7F6B1086-405F-4B81-A451-DB93F9C96D6F}"/>
    <cellStyle name="20% - Accent1 51 5 2 2" xfId="5149" xr:uid="{9B88CC96-9310-438B-9403-679615025CF4}"/>
    <cellStyle name="20% - Accent1 51 5 3" xfId="4734" xr:uid="{188AC691-73FD-4169-B81A-0F9DDE5FF18C}"/>
    <cellStyle name="20% - Accent1 51 6" xfId="4127" xr:uid="{F751EE66-3783-412A-B242-2B0EA746B37C}"/>
    <cellStyle name="20% - Accent1 51 6 2" xfId="4965" xr:uid="{EA998139-BE1E-49D5-955F-724ACB54E567}"/>
    <cellStyle name="20% - Accent1 51 7" xfId="4550" xr:uid="{60AF9B31-FFDB-4B25-AF10-6A5ABAA26381}"/>
    <cellStyle name="20% - Accent1 52" xfId="3618" xr:uid="{56F6FD48-F5B8-41EB-BE6E-3115ED27163E}"/>
    <cellStyle name="20% - Accent1 52 2" xfId="3737" xr:uid="{C1EFC26B-8C01-4F4D-8090-8990CE57F592}"/>
    <cellStyle name="20% - Accent1 52 2 2" xfId="3992" xr:uid="{D9F0B4CE-4217-41EC-9EFF-B5663BB73B1A}"/>
    <cellStyle name="20% - Accent1 52 2 2 2" xfId="4442" xr:uid="{7D6B9C9C-C301-4309-9552-478111FB2CC9}"/>
    <cellStyle name="20% - Accent1 52 2 2 2 2" xfId="5275" xr:uid="{2D83F519-746A-4515-BAD4-DD2EF7A0010C}"/>
    <cellStyle name="20% - Accent1 52 2 2 3" xfId="4860" xr:uid="{52411529-745D-44B0-825B-B4936844D08B}"/>
    <cellStyle name="20% - Accent1 52 2 3" xfId="4197" xr:uid="{81A8ABDF-95E2-4002-9935-DEFA1EA06857}"/>
    <cellStyle name="20% - Accent1 52 2 3 2" xfId="5035" xr:uid="{78D31DCD-36B8-4DEE-9663-58348C24E142}"/>
    <cellStyle name="20% - Accent1 52 2 4" xfId="4620" xr:uid="{60BD11AC-C99C-4800-82DD-4B1697FAF08C}"/>
    <cellStyle name="20% - Accent1 52 3" xfId="3796" xr:uid="{A05E0771-46D4-4BD9-BE67-CEAE26590A2D}"/>
    <cellStyle name="20% - Accent1 52 3 2" xfId="4051" xr:uid="{D66159D3-43B5-44A4-A9DE-C39EE36BEE73}"/>
    <cellStyle name="20% - Accent1 52 3 2 2" xfId="4501" xr:uid="{E5BACF07-52A6-4163-B98D-6C8ED049577C}"/>
    <cellStyle name="20% - Accent1 52 3 2 2 2" xfId="5334" xr:uid="{12E9B1D2-9893-4E99-926A-CEE7201F2B06}"/>
    <cellStyle name="20% - Accent1 52 3 2 3" xfId="4919" xr:uid="{D975CF15-3366-4622-8FD3-99ABA549EA48}"/>
    <cellStyle name="20% - Accent1 52 3 3" xfId="4256" xr:uid="{96A7F031-9552-4256-9F15-CEF9B1BE3EEA}"/>
    <cellStyle name="20% - Accent1 52 3 3 2" xfId="5094" xr:uid="{BACABBF9-BA3F-4194-925A-09285AB68FC4}"/>
    <cellStyle name="20% - Accent1 52 3 4" xfId="4679" xr:uid="{BDA3DC85-F32A-455A-88E7-FD7DE49F10AE}"/>
    <cellStyle name="20% - Accent1 52 4" xfId="3674" xr:uid="{FFBBA415-6101-4D52-9CEF-B9A99B62D2A2}"/>
    <cellStyle name="20% - Accent1 52 4 2" xfId="3931" xr:uid="{45E7E382-B41F-4A26-AB8B-8191351DF746}"/>
    <cellStyle name="20% - Accent1 52 4 2 2" xfId="5214" xr:uid="{E97CE223-A0F6-445B-9E68-7627C7F64C40}"/>
    <cellStyle name="20% - Accent1 52 4 3" xfId="4381" xr:uid="{69B81964-8311-46F8-88F4-32AE65306553}"/>
    <cellStyle name="20% - Accent1 52 4 4" xfId="4799" xr:uid="{16C648A7-5174-4C49-8925-6BCBE74897D7}"/>
    <cellStyle name="20% - Accent1 52 5" xfId="3875" xr:uid="{5667BE5F-CA94-479D-ABE3-CFF3806D0641}"/>
    <cellStyle name="20% - Accent1 52 5 2" xfId="4325" xr:uid="{60EE55BD-776D-4773-989C-8E2E95747C5C}"/>
    <cellStyle name="20% - Accent1 52 5 2 2" xfId="5158" xr:uid="{7D35508E-22D2-49FA-A0F6-B406B3A044F0}"/>
    <cellStyle name="20% - Accent1 52 5 3" xfId="4743" xr:uid="{D116173F-D53E-4D92-BAD3-348B509977CA}"/>
    <cellStyle name="20% - Accent1 52 6" xfId="4136" xr:uid="{887B5D2D-2FC6-479F-B3B9-EE672AF3F9A3}"/>
    <cellStyle name="20% - Accent1 52 6 2" xfId="4974" xr:uid="{5DC4918A-4C51-43FA-9E14-0E355F595C20}"/>
    <cellStyle name="20% - Accent1 52 7" xfId="4559" xr:uid="{D0252CFB-73B2-4BF9-9E54-099A8F161DA8}"/>
    <cellStyle name="20% - Accent1 53" xfId="3606" xr:uid="{6F8D6909-2AB1-4386-9837-FA6457D44E7C}"/>
    <cellStyle name="20% - Accent1 53 2" xfId="3725" xr:uid="{67E38D93-EA43-4F71-A2C8-A686F9DB270C}"/>
    <cellStyle name="20% - Accent1 53 2 2" xfId="3980" xr:uid="{5597D284-9A41-4508-8091-2CB5F354F450}"/>
    <cellStyle name="20% - Accent1 53 2 2 2" xfId="4430" xr:uid="{EE973AB2-9D50-4337-A05E-E5C52B755678}"/>
    <cellStyle name="20% - Accent1 53 2 2 2 2" xfId="5263" xr:uid="{C1C10DDB-6BD3-4B30-82CF-8D9B892EBFE7}"/>
    <cellStyle name="20% - Accent1 53 2 2 3" xfId="4848" xr:uid="{5010DA7B-FD69-4363-8305-77684F5792DF}"/>
    <cellStyle name="20% - Accent1 53 2 3" xfId="4185" xr:uid="{CC76EFB0-AB0C-44DA-9D3A-2E10011B3BB8}"/>
    <cellStyle name="20% - Accent1 53 2 3 2" xfId="5023" xr:uid="{EBA9C95C-290C-4B06-818F-6FE6547501BF}"/>
    <cellStyle name="20% - Accent1 53 2 4" xfId="4608" xr:uid="{972DDCA4-D470-4643-897F-594864D7C1F4}"/>
    <cellStyle name="20% - Accent1 53 3" xfId="3784" xr:uid="{BA5CFA9D-DB08-42D8-8256-53B753AC4D5C}"/>
    <cellStyle name="20% - Accent1 53 3 2" xfId="4039" xr:uid="{F853A701-AC72-4A7D-AAEE-619AAA8A1D36}"/>
    <cellStyle name="20% - Accent1 53 3 2 2" xfId="4489" xr:uid="{03FD47B7-7A5F-42E6-9C99-D5099AC649D8}"/>
    <cellStyle name="20% - Accent1 53 3 2 2 2" xfId="5322" xr:uid="{AD3BAE8A-D335-4A76-BFBA-574B70B6A91F}"/>
    <cellStyle name="20% - Accent1 53 3 2 3" xfId="4907" xr:uid="{4C5F1E1B-45DF-4667-9B4D-EFE48248BCDB}"/>
    <cellStyle name="20% - Accent1 53 3 3" xfId="4244" xr:uid="{88C47F9B-DE87-4A6C-B59B-EA0C60EF5294}"/>
    <cellStyle name="20% - Accent1 53 3 3 2" xfId="5082" xr:uid="{690948AE-3D44-46B7-A591-73120047391E}"/>
    <cellStyle name="20% - Accent1 53 3 4" xfId="4667" xr:uid="{A8035C5D-42E9-44A1-AA2C-A09BECA2B7CA}"/>
    <cellStyle name="20% - Accent1 53 4" xfId="3662" xr:uid="{014FE4DE-711F-4F78-9A62-489312506D05}"/>
    <cellStyle name="20% - Accent1 53 4 2" xfId="3919" xr:uid="{DFC54C57-897F-4B9F-9232-753083D961C2}"/>
    <cellStyle name="20% - Accent1 53 4 2 2" xfId="5202" xr:uid="{6271700F-FE88-487D-BE0B-502FECA41AAF}"/>
    <cellStyle name="20% - Accent1 53 4 3" xfId="4369" xr:uid="{BC9504B4-BFD4-412B-A0DA-54B798D8DA1C}"/>
    <cellStyle name="20% - Accent1 53 4 4" xfId="4787" xr:uid="{CCC60C05-DC40-485F-A819-55A14E240154}"/>
    <cellStyle name="20% - Accent1 53 5" xfId="3863" xr:uid="{45FA2382-B05A-4443-8B8C-D9DF642AB497}"/>
    <cellStyle name="20% - Accent1 53 5 2" xfId="4313" xr:uid="{BC703E9F-F361-4271-9D07-F611FB683AA8}"/>
    <cellStyle name="20% - Accent1 53 5 2 2" xfId="5146" xr:uid="{CD5956BE-3D70-4D38-ACF0-9ED113B31C61}"/>
    <cellStyle name="20% - Accent1 53 5 3" xfId="4731" xr:uid="{3DCD8946-21BD-485D-8994-67856BB03492}"/>
    <cellStyle name="20% - Accent1 53 6" xfId="4124" xr:uid="{4A41B478-89C7-47E8-B65F-B27B85EB8FAD}"/>
    <cellStyle name="20% - Accent1 53 6 2" xfId="4962" xr:uid="{AEC1A95F-6878-43C5-B3F6-7CFB39921B75}"/>
    <cellStyle name="20% - Accent1 53 7" xfId="4547" xr:uid="{458C6DDE-B7B4-48F9-B46B-E0707B283C3B}"/>
    <cellStyle name="20% - Accent1 54" xfId="3619" xr:uid="{03BF18BD-9854-4839-BC56-99D77DDBE4C0}"/>
    <cellStyle name="20% - Accent1 54 2" xfId="3738" xr:uid="{6262510C-E656-48DF-B111-C9BE1E5CA2FE}"/>
    <cellStyle name="20% - Accent1 54 2 2" xfId="3993" xr:uid="{13708911-3EC6-4946-814B-5F55B499DC13}"/>
    <cellStyle name="20% - Accent1 54 2 2 2" xfId="4443" xr:uid="{26AE39BA-587E-4AF4-B311-CF76F444DF04}"/>
    <cellStyle name="20% - Accent1 54 2 2 2 2" xfId="5276" xr:uid="{1AAFE328-7551-4337-843B-B901A2C96260}"/>
    <cellStyle name="20% - Accent1 54 2 2 3" xfId="4861" xr:uid="{3A020D99-0AA9-4744-B8C8-F60A7931835C}"/>
    <cellStyle name="20% - Accent1 54 2 3" xfId="4198" xr:uid="{3D2CCDDC-4FD8-4B81-9D8A-4CB1CB91F107}"/>
    <cellStyle name="20% - Accent1 54 2 3 2" xfId="5036" xr:uid="{730CD66B-74D1-4921-A331-D19AC6355BE0}"/>
    <cellStyle name="20% - Accent1 54 2 4" xfId="4621" xr:uid="{7C2B5ACB-9C66-41D7-B3DB-0009511A1959}"/>
    <cellStyle name="20% - Accent1 54 3" xfId="3797" xr:uid="{7669D2D1-FBD1-410C-AF6A-5C85FEB8295F}"/>
    <cellStyle name="20% - Accent1 54 3 2" xfId="4052" xr:uid="{4D615D28-18F8-4B19-8D1B-802FFBF3788E}"/>
    <cellStyle name="20% - Accent1 54 3 2 2" xfId="4502" xr:uid="{9D5CCC70-7F53-446E-A9A3-F389951C496F}"/>
    <cellStyle name="20% - Accent1 54 3 2 2 2" xfId="5335" xr:uid="{6B3434DA-F6C8-48F7-8006-B7B4DB9D5452}"/>
    <cellStyle name="20% - Accent1 54 3 2 3" xfId="4920" xr:uid="{7F962A2C-38A4-4AD6-B9B2-A553935FE88C}"/>
    <cellStyle name="20% - Accent1 54 3 3" xfId="4257" xr:uid="{549109DC-72B3-4264-997A-2A5CEC256B0C}"/>
    <cellStyle name="20% - Accent1 54 3 3 2" xfId="5095" xr:uid="{911D0757-EA80-46E6-B77C-E291380E6F5C}"/>
    <cellStyle name="20% - Accent1 54 3 4" xfId="4680" xr:uid="{2452B7F7-C6E2-405A-886E-1395E4804AE2}"/>
    <cellStyle name="20% - Accent1 54 4" xfId="3675" xr:uid="{F19B76AC-07B0-470E-897C-AAD4B57DD227}"/>
    <cellStyle name="20% - Accent1 54 4 2" xfId="3932" xr:uid="{04EE17DE-71C9-4299-B6E4-3C66D0BA2723}"/>
    <cellStyle name="20% - Accent1 54 4 2 2" xfId="5215" xr:uid="{8EE7AD6D-850F-4387-8A59-B568810C9156}"/>
    <cellStyle name="20% - Accent1 54 4 3" xfId="4382" xr:uid="{32D4D005-74A0-463B-88A6-4DC37E78E167}"/>
    <cellStyle name="20% - Accent1 54 4 4" xfId="4800" xr:uid="{57A67EDC-6B8B-468D-BB9F-F4206B47A41A}"/>
    <cellStyle name="20% - Accent1 54 5" xfId="3876" xr:uid="{4CD79CC4-633D-4EF3-9AD5-6D9AB3DBED6A}"/>
    <cellStyle name="20% - Accent1 54 5 2" xfId="4326" xr:uid="{91D904AA-A947-4DD1-A2BD-86E0B748A109}"/>
    <cellStyle name="20% - Accent1 54 5 2 2" xfId="5159" xr:uid="{5340BD1F-4F97-44AC-8B50-9B2EF78FDB59}"/>
    <cellStyle name="20% - Accent1 54 5 3" xfId="4744" xr:uid="{746A12F7-F92F-4249-8D8A-BCE440714A34}"/>
    <cellStyle name="20% - Accent1 54 6" xfId="4137" xr:uid="{FCCD4948-FA52-4CB5-80C8-E72D83A971D5}"/>
    <cellStyle name="20% - Accent1 54 6 2" xfId="4975" xr:uid="{8ADDDC3B-C0DC-4172-84A3-90AB783CFE01}"/>
    <cellStyle name="20% - Accent1 54 7" xfId="4560" xr:uid="{7593879E-82D7-4361-BFB5-5746A31E848C}"/>
    <cellStyle name="20% - Accent1 55" xfId="3620" xr:uid="{0FE00035-B36F-4B45-9CC1-169A48511FD6}"/>
    <cellStyle name="20% - Accent1 55 2" xfId="3739" xr:uid="{18465081-343C-4DB9-957C-15F5D051F71B}"/>
    <cellStyle name="20% - Accent1 55 2 2" xfId="3994" xr:uid="{D0EDA7EE-B8DC-4B34-ADDC-3C0764159D02}"/>
    <cellStyle name="20% - Accent1 55 2 2 2" xfId="4444" xr:uid="{D6AEE2C8-87B3-4374-B3F2-165B5F58BC05}"/>
    <cellStyle name="20% - Accent1 55 2 2 2 2" xfId="5277" xr:uid="{F259A79C-A17C-4ED4-BE59-9AEC02714C5B}"/>
    <cellStyle name="20% - Accent1 55 2 2 3" xfId="4862" xr:uid="{37D45272-4095-43B8-A435-421ABEBCD89B}"/>
    <cellStyle name="20% - Accent1 55 2 3" xfId="4199" xr:uid="{E24AC0F6-79EE-470D-BB30-04E9C31A1BFC}"/>
    <cellStyle name="20% - Accent1 55 2 3 2" xfId="5037" xr:uid="{ED40C03C-FAE7-4BA4-B53D-27FFAB45FF05}"/>
    <cellStyle name="20% - Accent1 55 2 4" xfId="4622" xr:uid="{97EC49A3-DE96-49C6-B216-82E539E13E40}"/>
    <cellStyle name="20% - Accent1 55 3" xfId="3798" xr:uid="{B2F62506-206E-40D7-BCA3-B2F3BA7A1BA9}"/>
    <cellStyle name="20% - Accent1 55 3 2" xfId="4053" xr:uid="{F303BCF1-BD61-4556-9DAA-733728952D8A}"/>
    <cellStyle name="20% - Accent1 55 3 2 2" xfId="4503" xr:uid="{28E85109-ECDF-4CEA-A436-D895D8F916B2}"/>
    <cellStyle name="20% - Accent1 55 3 2 2 2" xfId="5336" xr:uid="{8E242A86-2C60-41B0-A27C-0FB019080093}"/>
    <cellStyle name="20% - Accent1 55 3 2 3" xfId="4921" xr:uid="{05C53304-1425-4E39-8A30-D39DF8B8930C}"/>
    <cellStyle name="20% - Accent1 55 3 3" xfId="4258" xr:uid="{95AC9CA0-AE91-4DEF-AC6F-6A055BAF2C52}"/>
    <cellStyle name="20% - Accent1 55 3 3 2" xfId="5096" xr:uid="{C2F330B4-8B5D-4483-86BE-A4BB763885BF}"/>
    <cellStyle name="20% - Accent1 55 3 4" xfId="4681" xr:uid="{C6F38415-A781-4978-BB92-85230561B4F3}"/>
    <cellStyle name="20% - Accent1 55 4" xfId="3676" xr:uid="{DB6CF062-9088-4CA5-A172-E0691A294096}"/>
    <cellStyle name="20% - Accent1 55 4 2" xfId="3933" xr:uid="{0B76D7EB-5878-45BB-AC08-5E84B797EC7B}"/>
    <cellStyle name="20% - Accent1 55 4 2 2" xfId="5216" xr:uid="{2CCA8CB8-9F0E-4713-AFB2-B9A707927974}"/>
    <cellStyle name="20% - Accent1 55 4 3" xfId="4383" xr:uid="{FBE992A7-23B5-4DDB-99A0-9357775A7047}"/>
    <cellStyle name="20% - Accent1 55 4 4" xfId="4801" xr:uid="{2F3F9CB0-4D2D-4960-BA05-B539426D7687}"/>
    <cellStyle name="20% - Accent1 55 5" xfId="3877" xr:uid="{813C2CE5-DEE8-4A04-A453-EAEB336AE804}"/>
    <cellStyle name="20% - Accent1 55 5 2" xfId="4327" xr:uid="{113F656A-35CD-4A0C-A146-90E593B84C37}"/>
    <cellStyle name="20% - Accent1 55 5 2 2" xfId="5160" xr:uid="{1D028C1D-7215-43AE-93E2-0730B9B80C3A}"/>
    <cellStyle name="20% - Accent1 55 5 3" xfId="4745" xr:uid="{B8B3FBBC-4299-497E-BE82-A0D16C4F9686}"/>
    <cellStyle name="20% - Accent1 55 6" xfId="4138" xr:uid="{60C57384-C1CB-4205-BC62-17EFCDAF666C}"/>
    <cellStyle name="20% - Accent1 55 6 2" xfId="4976" xr:uid="{C289EF1E-1CFC-4C42-B6D9-2B64A8B52398}"/>
    <cellStyle name="20% - Accent1 55 7" xfId="4561" xr:uid="{727C1915-0A23-4DE5-9602-7694D3446E13}"/>
    <cellStyle name="20% - Accent1 56" xfId="3621" xr:uid="{8A771F21-C683-4AF6-B0B1-4CBDC8DF63DB}"/>
    <cellStyle name="20% - Accent1 56 2" xfId="3740" xr:uid="{755C9DE6-B1B8-46C6-B32A-BA0B468B4C8D}"/>
    <cellStyle name="20% - Accent1 56 2 2" xfId="3995" xr:uid="{71C48B13-B9B9-4500-B5AD-770370522F5F}"/>
    <cellStyle name="20% - Accent1 56 2 2 2" xfId="4445" xr:uid="{883A2D75-3DF1-40D4-BBC9-D61A235586F8}"/>
    <cellStyle name="20% - Accent1 56 2 2 2 2" xfId="5278" xr:uid="{48DC35C7-0D8B-4CF5-B412-200737A247B4}"/>
    <cellStyle name="20% - Accent1 56 2 2 3" xfId="4863" xr:uid="{4CCD7E9D-207E-42F8-A2FF-DC05C944D164}"/>
    <cellStyle name="20% - Accent1 56 2 3" xfId="4200" xr:uid="{0BF8E510-A224-4AC9-BF1D-F5B84C7B6707}"/>
    <cellStyle name="20% - Accent1 56 2 3 2" xfId="5038" xr:uid="{BD8759A4-A3E8-471F-A667-1A5FBACD5B87}"/>
    <cellStyle name="20% - Accent1 56 2 4" xfId="4623" xr:uid="{EB7ED333-DA53-44A4-9EFD-8C4C79B7F0FF}"/>
    <cellStyle name="20% - Accent1 56 3" xfId="3799" xr:uid="{7D599453-D3DB-4A24-8EF2-A317F457C0BD}"/>
    <cellStyle name="20% - Accent1 56 3 2" xfId="4054" xr:uid="{7B18F9B9-525A-40AC-B13E-BE55715E6319}"/>
    <cellStyle name="20% - Accent1 56 3 2 2" xfId="4504" xr:uid="{7E943C96-90EC-40D5-BA48-D672258F1A45}"/>
    <cellStyle name="20% - Accent1 56 3 2 2 2" xfId="5337" xr:uid="{FCC90B40-9F86-4284-BB36-434632BD25A0}"/>
    <cellStyle name="20% - Accent1 56 3 2 3" xfId="4922" xr:uid="{C98A1BAC-ECD9-488A-9FC9-F4454219FDE3}"/>
    <cellStyle name="20% - Accent1 56 3 3" xfId="4259" xr:uid="{1196E5CE-F260-4EE7-BB89-C7D9ACB2297A}"/>
    <cellStyle name="20% - Accent1 56 3 3 2" xfId="5097" xr:uid="{BE36BC2F-419D-42D1-9B74-393FE398A019}"/>
    <cellStyle name="20% - Accent1 56 3 4" xfId="4682" xr:uid="{2F9C9148-39A9-4220-99E8-3F27F5CA9103}"/>
    <cellStyle name="20% - Accent1 56 4" xfId="3677" xr:uid="{504B7D6C-F868-43D3-9E4A-3DA5EFA524D6}"/>
    <cellStyle name="20% - Accent1 56 4 2" xfId="3934" xr:uid="{C0229543-9FF3-43DE-BBE3-9A50EFE6A9A1}"/>
    <cellStyle name="20% - Accent1 56 4 2 2" xfId="5217" xr:uid="{A4AEF096-F593-4BAE-9496-36197B1638B7}"/>
    <cellStyle name="20% - Accent1 56 4 3" xfId="4384" xr:uid="{C4BB6C9B-2D8D-4AEE-82B1-910364CA5D3A}"/>
    <cellStyle name="20% - Accent1 56 4 4" xfId="4802" xr:uid="{BE2DE14C-04CE-4EF1-8A0F-5173022EB6F6}"/>
    <cellStyle name="20% - Accent1 56 5" xfId="3878" xr:uid="{47D0315F-DDB1-4103-87F0-D5E7DCC745DA}"/>
    <cellStyle name="20% - Accent1 56 5 2" xfId="4328" xr:uid="{92746268-F9C7-406B-806D-A0335005A0D6}"/>
    <cellStyle name="20% - Accent1 56 5 2 2" xfId="5161" xr:uid="{C4761F9B-B216-45D0-BA02-E5DF5EB0A168}"/>
    <cellStyle name="20% - Accent1 56 5 3" xfId="4746" xr:uid="{04E2B874-8BB1-4D7C-8A71-EF227DEDEA29}"/>
    <cellStyle name="20% - Accent1 56 6" xfId="4139" xr:uid="{97202E7E-B977-4798-BEF6-FECEB8CF27CD}"/>
    <cellStyle name="20% - Accent1 56 6 2" xfId="4977" xr:uid="{6B88B081-AE3B-42F7-8BAF-AFF53AE05A90}"/>
    <cellStyle name="20% - Accent1 56 7" xfId="4562" xr:uid="{58539796-6DC7-4A95-9D67-00DA44782B39}"/>
    <cellStyle name="20% - Accent1 57" xfId="3553" xr:uid="{27E5863D-BE2F-426C-A197-13C6936FF45A}"/>
    <cellStyle name="20% - Accent1 57 2" xfId="3678" xr:uid="{39654C2A-53BD-4C55-9261-DA84A70496D0}"/>
    <cellStyle name="20% - Accent1 57 2 2" xfId="3935" xr:uid="{52886925-79C3-4379-924B-515F3A1A5520}"/>
    <cellStyle name="20% - Accent1 57 2 2 2" xfId="5218" xr:uid="{8AD9F869-D946-4D9F-94DB-F11EEB21CB9C}"/>
    <cellStyle name="20% - Accent1 57 2 3" xfId="4385" xr:uid="{7A7FEE68-79C3-4166-B77F-5D801D385AC9}"/>
    <cellStyle name="20% - Accent1 57 2 4" xfId="4803" xr:uid="{1B7D2F5D-01EB-442B-A21A-49C7BB7DDF5C}"/>
    <cellStyle name="20% - Accent1 57 3" xfId="3823" xr:uid="{FDF23D35-2CE7-453C-A008-5BDD4D1BCEDD}"/>
    <cellStyle name="20% - Accent1 57 3 2" xfId="4273" xr:uid="{E502A5A8-BE00-48AB-BE50-BE0AA1473AE8}"/>
    <cellStyle name="20% - Accent1 57 3 2 2" xfId="5106" xr:uid="{8D947CB5-46AA-40A0-9B30-C31F8FD81C43}"/>
    <cellStyle name="20% - Accent1 57 3 3" xfId="4691" xr:uid="{0CDF638E-0B13-432B-A2AE-F55C6448F67F}"/>
    <cellStyle name="20% - Accent1 57 4" xfId="4140" xr:uid="{652DAAF4-1A55-4062-9D0E-129F62582703}"/>
    <cellStyle name="20% - Accent1 57 4 2" xfId="4978" xr:uid="{5464E18A-8980-43F6-B539-B569B0257934}"/>
    <cellStyle name="20% - Accent1 57 5" xfId="4563" xr:uid="{71A3B283-FD3A-4933-BC7F-B9AED5760D80}"/>
    <cellStyle name="20% - Accent1 58" xfId="3578" xr:uid="{9EC3CDBC-6593-4AFC-82E0-BCD1EA5203CC}"/>
    <cellStyle name="20% - Accent1 58 2" xfId="3700" xr:uid="{8F1AF19F-CA93-481E-9CFE-EF42DD9D7E15}"/>
    <cellStyle name="20% - Accent1 58 2 2" xfId="3955" xr:uid="{D3D164C2-8A9E-4C8F-A4AF-0EECC2E77A7D}"/>
    <cellStyle name="20% - Accent1 58 2 2 2" xfId="5238" xr:uid="{668FA4B6-2192-4A38-BC28-56EDD8F05E83}"/>
    <cellStyle name="20% - Accent1 58 2 3" xfId="4405" xr:uid="{08BD2939-3742-4348-8150-AB28C0083FCC}"/>
    <cellStyle name="20% - Accent1 58 2 4" xfId="4823" xr:uid="{FA63AB00-4BD5-4786-A8B6-0F5672863D06}"/>
    <cellStyle name="20% - Accent1 58 3" xfId="3837" xr:uid="{AAE8E014-AF54-4506-871D-21DA8C1F6008}"/>
    <cellStyle name="20% - Accent1 58 3 2" xfId="4287" xr:uid="{D88BAB7A-A8F8-4D07-9DB0-0393DAA4A645}"/>
    <cellStyle name="20% - Accent1 58 3 2 2" xfId="5120" xr:uid="{3E5086DE-3C10-40B2-834C-C8CAC857DD09}"/>
    <cellStyle name="20% - Accent1 58 3 3" xfId="4705" xr:uid="{316BF5B5-EAA6-4102-86DA-839D8913659E}"/>
    <cellStyle name="20% - Accent1 58 4" xfId="4160" xr:uid="{05F2C986-E3EA-44E3-9039-AF3846D8FD33}"/>
    <cellStyle name="20% - Accent1 58 4 2" xfId="4998" xr:uid="{F8A4026B-3FD9-4047-BEC6-184B113FEB8E}"/>
    <cellStyle name="20% - Accent1 58 5" xfId="4583" xr:uid="{12D95DEB-B2C1-4FF5-8BD6-3B33B595F9B9}"/>
    <cellStyle name="20% - Accent1 59" xfId="3579" xr:uid="{6504CBD6-E803-4863-B022-63CEA913CDEE}"/>
    <cellStyle name="20% - Accent1 59 2" xfId="3741" xr:uid="{1B9A53BD-5C7A-426F-8777-D6D16555AD75}"/>
    <cellStyle name="20% - Accent1 59 2 2" xfId="3996" xr:uid="{910B5FDF-B5E1-4608-BA51-A90B37F8843C}"/>
    <cellStyle name="20% - Accent1 59 2 2 2" xfId="5279" xr:uid="{3C74535C-31AB-4AC1-9F2A-E0369E208C58}"/>
    <cellStyle name="20% - Accent1 59 2 3" xfId="4446" xr:uid="{8E0A3706-CFF0-4922-B698-A71E78A6682A}"/>
    <cellStyle name="20% - Accent1 59 2 4" xfId="4864" xr:uid="{BD99A160-2B6F-4575-9882-A8087B8C9000}"/>
    <cellStyle name="20% - Accent1 59 3" xfId="3838" xr:uid="{ABC08CB6-31AD-4CB3-865A-02CEC0B069D2}"/>
    <cellStyle name="20% - Accent1 59 3 2" xfId="4288" xr:uid="{95A6823F-87BB-4355-B915-7EFD56F9647A}"/>
    <cellStyle name="20% - Accent1 59 3 2 2" xfId="5121" xr:uid="{0A71D0E7-94B4-4A40-A17F-3B1E59D0E0EC}"/>
    <cellStyle name="20% - Accent1 59 3 3" xfId="4706" xr:uid="{A6FF81C8-0712-4C2E-B4BE-6CDFE667F1D5}"/>
    <cellStyle name="20% - Accent1 59 4" xfId="4201" xr:uid="{E16A3291-4CB6-4520-B3EA-65B0BF7ABB73}"/>
    <cellStyle name="20% - Accent1 59 4 2" xfId="5039" xr:uid="{423F82FD-82FD-4DDE-BB4F-014020575FA5}"/>
    <cellStyle name="20% - Accent1 59 5" xfId="4624" xr:uid="{8087385F-0B93-4322-9E87-BCB9676C5CBA}"/>
    <cellStyle name="20% - Accent1 6" xfId="880" xr:uid="{8D1BE50C-1E11-434E-864B-201E49532B45}"/>
    <cellStyle name="20% - Accent1 6 2" xfId="881" xr:uid="{4149963F-8557-41C0-BBD8-8D0148F795D4}"/>
    <cellStyle name="20% - Accent1 6 2 2" xfId="882" xr:uid="{6BDB58C3-714F-403C-90E5-E79E01D60198}"/>
    <cellStyle name="20% - Accent1 6 2 2 2" xfId="883" xr:uid="{5FFE3826-B606-466A-9B06-2FBD3DE9ED63}"/>
    <cellStyle name="20% - Accent1 6 2 2 2 2" xfId="884" xr:uid="{87277D10-8EF1-4312-AE0C-E3E2A72CB2F4}"/>
    <cellStyle name="20% - Accent1 6 2 2 2 3" xfId="885" xr:uid="{79BE35A5-47C2-47F1-87AA-97ECB5D5F8BE}"/>
    <cellStyle name="20% - Accent1 6 2 2 3" xfId="886" xr:uid="{010C3974-BFE9-41C7-A98A-BEA2F32E45A5}"/>
    <cellStyle name="20% - Accent1 6 2 2 4" xfId="887" xr:uid="{A2D4D51A-7EA4-465A-A205-531C62834A33}"/>
    <cellStyle name="20% - Accent1 6 2 2 5" xfId="888" xr:uid="{9B76A601-E96E-4E3A-AE47-8F0130D9EA3C}"/>
    <cellStyle name="20% - Accent1 6 2 2 6" xfId="889" xr:uid="{573B2795-2788-4081-9901-2AB736E9EC36}"/>
    <cellStyle name="20% - Accent1 6 2 2 7" xfId="890" xr:uid="{E8C424D4-9D54-4B52-B4D8-39F3BABA887E}"/>
    <cellStyle name="20% - Accent1 6 2 3" xfId="891" xr:uid="{92B6384A-CE48-42A6-925A-EE879B6F702B}"/>
    <cellStyle name="20% - Accent1 6 2 3 2" xfId="892" xr:uid="{48C0F4D0-C609-4A02-A1A7-5852439C99D6}"/>
    <cellStyle name="20% - Accent1 6 2 3 3" xfId="893" xr:uid="{A880708C-54FD-4737-9F3D-DF3BC2575278}"/>
    <cellStyle name="20% - Accent1 6 2 3 4" xfId="894" xr:uid="{77CAB2F3-C210-4A41-BEE5-A0B065CB7618}"/>
    <cellStyle name="20% - Accent1 6 2 3 5" xfId="895" xr:uid="{0B5F2996-8607-4EAC-988F-F441A6030657}"/>
    <cellStyle name="20% - Accent1 6 2 3 6" xfId="896" xr:uid="{C3CD4B45-456E-493F-9658-42B3C5DD7DDD}"/>
    <cellStyle name="20% - Accent1 6 2 4" xfId="897" xr:uid="{969F196B-A972-4556-AD2B-24584040B3C8}"/>
    <cellStyle name="20% - Accent1 6 2 4 2" xfId="898" xr:uid="{2B5F9089-229C-4461-A5DD-A54118AB40DD}"/>
    <cellStyle name="20% - Accent1 6 2 5" xfId="899" xr:uid="{29494C25-E61A-4D05-822C-0B84809BF579}"/>
    <cellStyle name="20% - Accent1 6 2 6" xfId="900" xr:uid="{674B9411-E66F-40D5-881F-ECEF4179E678}"/>
    <cellStyle name="20% - Accent1 6 2 7" xfId="901" xr:uid="{35CA880B-3913-440F-BB3F-A041B75B5872}"/>
    <cellStyle name="20% - Accent1 6 2 8" xfId="902" xr:uid="{D27FDAB4-8C36-4274-9BD7-39EF0C7EA504}"/>
    <cellStyle name="20% - Accent1 6 3" xfId="903" xr:uid="{B04D016A-224B-4773-AD12-78796E077198}"/>
    <cellStyle name="20% - Accent1 6 3 2" xfId="904" xr:uid="{98811851-2964-40F6-8CE3-A968718A2C7D}"/>
    <cellStyle name="20% - Accent1 6 3 2 2" xfId="905" xr:uid="{89BADE69-7686-465D-AB90-5273B05BDFB1}"/>
    <cellStyle name="20% - Accent1 6 3 2 3" xfId="906" xr:uid="{DA30AA9C-8FB4-4A20-8E95-74A96EC58838}"/>
    <cellStyle name="20% - Accent1 6 3 3" xfId="907" xr:uid="{4518C446-7869-4B4A-A898-905F90CF0154}"/>
    <cellStyle name="20% - Accent1 6 3 4" xfId="908" xr:uid="{107456CB-7CB9-4BD5-A3C4-2FD2C65060DA}"/>
    <cellStyle name="20% - Accent1 6 3 5" xfId="909" xr:uid="{F32BBDF3-9C16-4D25-8C44-54CF1CF82E3F}"/>
    <cellStyle name="20% - Accent1 6 3 6" xfId="910" xr:uid="{518E489D-B36A-4CDE-8785-8CCD777E56BA}"/>
    <cellStyle name="20% - Accent1 6 3 7" xfId="911" xr:uid="{437BE3E9-33B7-4202-8DCF-51C3DFF6DB36}"/>
    <cellStyle name="20% - Accent1 6 4" xfId="912" xr:uid="{1FA3D87D-61DE-4C25-960E-8DCD2BEE37BA}"/>
    <cellStyle name="20% - Accent1 6 4 2" xfId="913" xr:uid="{C0C73AC3-1092-4F3F-934A-555FD00E211C}"/>
    <cellStyle name="20% - Accent1 6 4 3" xfId="914" xr:uid="{2CCF9E8A-73D8-4474-B86E-F142D4AE2F57}"/>
    <cellStyle name="20% - Accent1 6 4 4" xfId="915" xr:uid="{1D6F9A30-AF6C-4FFB-BB8C-21FA2F8CDB20}"/>
    <cellStyle name="20% - Accent1 6 4 5" xfId="916" xr:uid="{D96F1818-BB3D-4F92-B260-B5778EA1C2D8}"/>
    <cellStyle name="20% - Accent1 6 4 6" xfId="917" xr:uid="{77958FDC-938F-448F-ACDC-50720D0B2FD4}"/>
    <cellStyle name="20% - Accent1 6 5" xfId="918" xr:uid="{B5C93F10-0D74-4DFA-B9CA-9DF83A5B9469}"/>
    <cellStyle name="20% - Accent1 6 5 2" xfId="919" xr:uid="{FE9A194F-5768-4BC1-8CBA-2665A708536C}"/>
    <cellStyle name="20% - Accent1 6 5 3" xfId="920" xr:uid="{07799694-B870-4526-BB67-216B1BAD2B3B}"/>
    <cellStyle name="20% - Accent1 6 6" xfId="921" xr:uid="{2159D196-0CBB-41D3-BF24-52D63BCE43AF}"/>
    <cellStyle name="20% - Accent1 6 7" xfId="922" xr:uid="{4A1C0702-D156-4435-B19C-B88081276A2B}"/>
    <cellStyle name="20% - Accent1 6 8" xfId="923" xr:uid="{B39ADDA3-AE56-44B0-9D6C-508B942633FA}"/>
    <cellStyle name="20% - Accent1 6 9" xfId="924" xr:uid="{65A46F61-B55E-44A7-9550-900FC72D276B}"/>
    <cellStyle name="20% - Accent1 60" xfId="3622" xr:uid="{CB1C9B0F-2DED-4627-90DB-D61EEF5292F0}"/>
    <cellStyle name="20% - Accent1 60 2" xfId="3699" xr:uid="{75AFBAE3-17C9-46CE-B5B9-1F72B809F5AC}"/>
    <cellStyle name="20% - Accent1 60 2 2" xfId="3954" xr:uid="{6672341B-D323-41AD-A628-9DD010A33F17}"/>
    <cellStyle name="20% - Accent1 60 2 2 2" xfId="5237" xr:uid="{11D2F8E3-74EC-4347-8E8A-0F7C04ED38B6}"/>
    <cellStyle name="20% - Accent1 60 2 3" xfId="4404" xr:uid="{03B9E943-9D8D-4229-9E40-E061755E2A29}"/>
    <cellStyle name="20% - Accent1 60 2 4" xfId="4822" xr:uid="{04C5EA46-D80E-4D15-86BD-081C39E85AA3}"/>
    <cellStyle name="20% - Accent1 60 3" xfId="3879" xr:uid="{60C2D2FB-76E4-4B32-9970-53CBD89B81FC}"/>
    <cellStyle name="20% - Accent1 60 3 2" xfId="4329" xr:uid="{E05A6DBE-B840-442E-AC43-6EB931AB2F62}"/>
    <cellStyle name="20% - Accent1 60 3 2 2" xfId="5162" xr:uid="{14EB0257-A2CE-495A-B183-767AC246E220}"/>
    <cellStyle name="20% - Accent1 60 3 3" xfId="4747" xr:uid="{F8A041B3-11EA-4135-886E-A3098C684C28}"/>
    <cellStyle name="20% - Accent1 60 4" xfId="4159" xr:uid="{49A138F2-9681-47B2-86B0-717D238B3801}"/>
    <cellStyle name="20% - Accent1 60 4 2" xfId="4997" xr:uid="{397E0DD4-EF9B-4A7C-9120-8B9050D1D3AE}"/>
    <cellStyle name="20% - Accent1 60 5" xfId="4582" xr:uid="{CD46389C-E904-4366-9758-BB83CBC75EAC}"/>
    <cellStyle name="20% - Accent1 61" xfId="3694" xr:uid="{6E6BDB11-F6BC-434E-9832-C55BC03991CE}"/>
    <cellStyle name="20% - Accent1 61 2" xfId="3949" xr:uid="{D089E6C6-0193-46AB-BA6A-B126B90F4ACA}"/>
    <cellStyle name="20% - Accent1 61 2 2" xfId="4399" xr:uid="{D18AD068-94D7-4A8B-B6E6-8DBD430626C4}"/>
    <cellStyle name="20% - Accent1 61 2 2 2" xfId="5232" xr:uid="{A144D649-5E33-4C79-A542-3520F8C238AB}"/>
    <cellStyle name="20% - Accent1 61 2 3" xfId="4817" xr:uid="{4CC6275F-A6B8-4681-8B5A-0D04D71AF4F3}"/>
    <cellStyle name="20% - Accent1 61 3" xfId="4154" xr:uid="{B19B9FD2-540C-4758-AA48-B405618E54FB}"/>
    <cellStyle name="20% - Accent1 61 3 2" xfId="4992" xr:uid="{E9A15655-1FBB-4F40-9727-78F51428F8BF}"/>
    <cellStyle name="20% - Accent1 61 4" xfId="4577" xr:uid="{AD999771-0186-4B76-82E9-27B46E758F8A}"/>
    <cellStyle name="20% - Accent1 62" xfId="3698" xr:uid="{CF37DCBD-E551-49A8-8B63-6A9EB7C18653}"/>
    <cellStyle name="20% - Accent1 62 2" xfId="3953" xr:uid="{FEB828B2-5F7C-4F3C-9BB3-3C7F3FE6DD11}"/>
    <cellStyle name="20% - Accent1 62 2 2" xfId="4403" xr:uid="{384ECA5B-906D-41C0-965A-9F987F0D09B2}"/>
    <cellStyle name="20% - Accent1 62 2 2 2" xfId="5236" xr:uid="{D2403184-B731-45E2-9FAD-311A66F8A327}"/>
    <cellStyle name="20% - Accent1 62 2 3" xfId="4821" xr:uid="{F59A5BED-5013-414E-A21F-51879F177F66}"/>
    <cellStyle name="20% - Accent1 62 3" xfId="4158" xr:uid="{EFE4C3B0-569E-4A16-B9F3-D2AA5A622FD7}"/>
    <cellStyle name="20% - Accent1 62 3 2" xfId="4996" xr:uid="{C8C3D046-544A-4F3F-8125-8E5EB1BC9263}"/>
    <cellStyle name="20% - Accent1 62 4" xfId="4581" xr:uid="{6AAC2562-2AC0-4575-BC25-F34F4FD67D75}"/>
    <cellStyle name="20% - Accent1 63" xfId="3697" xr:uid="{18079DAE-134F-4FBF-85C1-296432BC3806}"/>
    <cellStyle name="20% - Accent1 63 2" xfId="3952" xr:uid="{085E0441-BE36-433A-B867-72F34FA907FC}"/>
    <cellStyle name="20% - Accent1 63 2 2" xfId="4402" xr:uid="{EB1005A6-9B0E-4A89-ABBD-95CF8B310E71}"/>
    <cellStyle name="20% - Accent1 63 2 2 2" xfId="5235" xr:uid="{0EF9F367-8A7C-436B-AB4B-A01E0E3C5ABC}"/>
    <cellStyle name="20% - Accent1 63 2 3" xfId="4820" xr:uid="{439DADD9-6A7F-4405-87D1-96EEAC6D29C0}"/>
    <cellStyle name="20% - Accent1 63 3" xfId="4157" xr:uid="{D2FCE91B-365A-4C25-8785-E5AB12E36620}"/>
    <cellStyle name="20% - Accent1 63 3 2" xfId="4995" xr:uid="{4FE95DC9-6DAD-429E-BCBF-EC236C367E7E}"/>
    <cellStyle name="20% - Accent1 63 4" xfId="4580" xr:uid="{3DD8909E-2466-4E70-991E-43E5B2CBB727}"/>
    <cellStyle name="20% - Accent1 64" xfId="3696" xr:uid="{A532A96C-FE46-4AC3-8A14-D502779F7E1C}"/>
    <cellStyle name="20% - Accent1 64 2" xfId="3951" xr:uid="{EDA0B69E-536E-4885-807D-F20D287FCAF1}"/>
    <cellStyle name="20% - Accent1 64 2 2" xfId="4401" xr:uid="{E5357FEB-151B-48F7-AE2B-FDD3CD5BE6C8}"/>
    <cellStyle name="20% - Accent1 64 2 2 2" xfId="5234" xr:uid="{A99A6926-4706-489B-A0BB-DEC05801F284}"/>
    <cellStyle name="20% - Accent1 64 2 3" xfId="4819" xr:uid="{8203775A-50B1-4509-8224-50557AA0FD67}"/>
    <cellStyle name="20% - Accent1 64 3" xfId="4156" xr:uid="{1399E595-2238-4531-A5DB-0638591A70A7}"/>
    <cellStyle name="20% - Accent1 64 3 2" xfId="4994" xr:uid="{184FC902-859B-4BB5-8B3F-FB3663D6919A}"/>
    <cellStyle name="20% - Accent1 64 4" xfId="4579" xr:uid="{7BEB7730-AEA7-4190-B6E7-D218BEF8BA2E}"/>
    <cellStyle name="20% - Accent1 65" xfId="3695" xr:uid="{355A9B82-9D00-4649-AFAB-474FDD40CF3D}"/>
    <cellStyle name="20% - Accent1 65 2" xfId="3950" xr:uid="{74C200B2-262B-41C8-8CC1-4DD8E4C4A546}"/>
    <cellStyle name="20% - Accent1 65 2 2" xfId="4400" xr:uid="{202E4176-CD86-4519-9C96-677CA5968C24}"/>
    <cellStyle name="20% - Accent1 65 2 2 2" xfId="5233" xr:uid="{D02082CB-DFC1-441B-9B54-ABBE0574C2F2}"/>
    <cellStyle name="20% - Accent1 65 2 3" xfId="4818" xr:uid="{BDEAF4D9-3212-4A40-AD24-4162307D8556}"/>
    <cellStyle name="20% - Accent1 65 3" xfId="4155" xr:uid="{8EB12FA3-F7BE-49F1-B6F9-1D1A86600CEE}"/>
    <cellStyle name="20% - Accent1 65 3 2" xfId="4993" xr:uid="{E9E07FE2-B629-4AC7-BC89-E48A1FC42C5D}"/>
    <cellStyle name="20% - Accent1 65 4" xfId="4578" xr:uid="{BB1F856E-38EF-451B-8E51-461605E5236D}"/>
    <cellStyle name="20% - Accent1 66" xfId="3744" xr:uid="{3742B98C-68F6-450D-8957-8409E00FD3DD}"/>
    <cellStyle name="20% - Accent1 66 2" xfId="3999" xr:uid="{37F190C5-FFD7-477F-833D-3B2174DC6933}"/>
    <cellStyle name="20% - Accent1 66 2 2" xfId="4449" xr:uid="{81AC3983-6B1D-42FC-992C-4555D2389D82}"/>
    <cellStyle name="20% - Accent1 66 2 2 2" xfId="5282" xr:uid="{8EC68456-6855-4720-A530-B5BA9F27A842}"/>
    <cellStyle name="20% - Accent1 66 2 3" xfId="4867" xr:uid="{0ED193D0-2746-4AC2-B9FB-1B0D7AACE4AF}"/>
    <cellStyle name="20% - Accent1 66 3" xfId="4204" xr:uid="{7690F72F-20AC-4BE6-B76F-AA1D56FD550E}"/>
    <cellStyle name="20% - Accent1 66 3 2" xfId="5042" xr:uid="{1A4EEEFF-3966-442C-B79D-A4BF3CDA944F}"/>
    <cellStyle name="20% - Accent1 66 4" xfId="4627" xr:uid="{82DBB5AD-30DD-4478-8242-80F1A9E47584}"/>
    <cellStyle name="20% - Accent1 67" xfId="3759" xr:uid="{92916875-FD58-493A-A3CD-072895023BDF}"/>
    <cellStyle name="20% - Accent1 67 2" xfId="4014" xr:uid="{5C56921C-B3D8-4354-AB25-E8B5D9DA90F8}"/>
    <cellStyle name="20% - Accent1 67 2 2" xfId="4464" xr:uid="{5200835E-B9A8-4C4C-A5EE-31E796C9857B}"/>
    <cellStyle name="20% - Accent1 67 2 2 2" xfId="5297" xr:uid="{581649A0-44D2-4786-AE7F-D904F6696352}"/>
    <cellStyle name="20% - Accent1 67 2 3" xfId="4882" xr:uid="{69A64B6B-22C0-4887-B8A4-6E682B96BDF5}"/>
    <cellStyle name="20% - Accent1 67 3" xfId="4219" xr:uid="{2604786C-F7E3-459E-8390-5DF6DE3F54E5}"/>
    <cellStyle name="20% - Accent1 67 3 2" xfId="5057" xr:uid="{DCBF4659-4B7A-451E-80D3-55214979DD5F}"/>
    <cellStyle name="20% - Accent1 67 4" xfId="4642" xr:uid="{02FDE202-3638-4511-B593-8A1F1B0356EF}"/>
    <cellStyle name="20% - Accent1 68" xfId="3742" xr:uid="{2FD0B444-0DAE-4AD8-962B-66674B4AA384}"/>
    <cellStyle name="20% - Accent1 68 2" xfId="3997" xr:uid="{7516E6B4-2D80-4352-818C-33E478E1C662}"/>
    <cellStyle name="20% - Accent1 68 2 2" xfId="4447" xr:uid="{EE552296-2B07-4C03-BD99-2A7F4904E8C8}"/>
    <cellStyle name="20% - Accent1 68 2 2 2" xfId="5280" xr:uid="{16DC5C81-AAF3-4833-AB3E-7FB527D90AF4}"/>
    <cellStyle name="20% - Accent1 68 2 3" xfId="4865" xr:uid="{8D8743B9-3794-4F32-BE1B-F64A0FB1EFF6}"/>
    <cellStyle name="20% - Accent1 68 3" xfId="4202" xr:uid="{C93DA0CC-FFA6-4EB1-980E-B8A60C6E17EE}"/>
    <cellStyle name="20% - Accent1 68 3 2" xfId="5040" xr:uid="{F3AD1E8A-B4DB-464F-9E95-E176A2145B1D}"/>
    <cellStyle name="20% - Accent1 68 4" xfId="4625" xr:uid="{0C95E495-3A25-49BD-809E-BEBD0C855EB4}"/>
    <cellStyle name="20% - Accent1 69" xfId="3800" xr:uid="{DF78573E-9020-47A3-AF22-53D65F500E6F}"/>
    <cellStyle name="20% - Accent1 69 2" xfId="4055" xr:uid="{5C5D3F52-F8C6-4F9F-A3C9-D61F3594CF87}"/>
    <cellStyle name="20% - Accent1 69 2 2" xfId="4505" xr:uid="{7DAA98B6-2BB5-4103-86C9-CB0873653DFE}"/>
    <cellStyle name="20% - Accent1 69 2 2 2" xfId="5338" xr:uid="{1C10B32C-12F9-49F5-871B-62E2A5E1BC70}"/>
    <cellStyle name="20% - Accent1 69 2 3" xfId="4923" xr:uid="{1AB66CE5-70BD-4F4E-AE94-4097C5D446A9}"/>
    <cellStyle name="20% - Accent1 69 3" xfId="4260" xr:uid="{47632632-827B-48F1-9AB3-7A4F137B6778}"/>
    <cellStyle name="20% - Accent1 69 3 2" xfId="5098" xr:uid="{66BA74EA-C7C1-4416-94D8-37B0B23B911F}"/>
    <cellStyle name="20% - Accent1 69 4" xfId="4683" xr:uid="{14E092D5-5D43-4478-9516-31A26EC3043C}"/>
    <cellStyle name="20% - Accent1 7" xfId="925" xr:uid="{D086AA5B-AF90-4011-9FF5-35218E76C2F6}"/>
    <cellStyle name="20% - Accent1 7 2" xfId="926" xr:uid="{82AF4D7E-CC71-4423-979C-095D97AF5F16}"/>
    <cellStyle name="20% - Accent1 7 2 2" xfId="927" xr:uid="{BF43D94D-5BFA-4A2E-8D5B-2F39CE702AC1}"/>
    <cellStyle name="20% - Accent1 7 2 2 2" xfId="928" xr:uid="{AAE0157E-3D99-4E0A-A46D-67D2130050E3}"/>
    <cellStyle name="20% - Accent1 7 2 2 2 2" xfId="929" xr:uid="{EBB53564-96E5-4D6F-AA1B-1D0520BEB0F5}"/>
    <cellStyle name="20% - Accent1 7 2 2 2 3" xfId="930" xr:uid="{B4173A6D-7E29-47D3-A284-7948C94BC36B}"/>
    <cellStyle name="20% - Accent1 7 2 2 3" xfId="931" xr:uid="{FB273774-BD5A-40E3-8DFA-E94C3FEF4A7F}"/>
    <cellStyle name="20% - Accent1 7 2 2 4" xfId="932" xr:uid="{77DFFB50-CBF0-4B9B-95AD-0DCC37CA6BFE}"/>
    <cellStyle name="20% - Accent1 7 2 2 5" xfId="933" xr:uid="{B22A54E3-8C16-45AB-89EE-C4F1877C609B}"/>
    <cellStyle name="20% - Accent1 7 2 2 6" xfId="934" xr:uid="{D64A9A46-AE89-4B19-A59F-F0AD0D62CC1E}"/>
    <cellStyle name="20% - Accent1 7 2 2 7" xfId="935" xr:uid="{4F5C9395-8A8A-46D0-9BB9-13F54F8F11EA}"/>
    <cellStyle name="20% - Accent1 7 2 3" xfId="936" xr:uid="{CEECA78C-3915-4594-A1FF-F0AF46A41FF9}"/>
    <cellStyle name="20% - Accent1 7 2 3 2" xfId="937" xr:uid="{F0CDAFFF-9A3D-44FB-861D-BF326C2D9163}"/>
    <cellStyle name="20% - Accent1 7 2 3 3" xfId="938" xr:uid="{95DA10DE-948A-480B-962C-0BEC92A83FA2}"/>
    <cellStyle name="20% - Accent1 7 2 3 4" xfId="939" xr:uid="{C92CFD92-C446-487A-9124-471409E571BB}"/>
    <cellStyle name="20% - Accent1 7 2 3 5" xfId="940" xr:uid="{8C93D3E8-69E8-4CCB-BEA4-E60F7B94497E}"/>
    <cellStyle name="20% - Accent1 7 2 3 6" xfId="941" xr:uid="{6AD90D16-5416-48B7-BB94-E509C2239F43}"/>
    <cellStyle name="20% - Accent1 7 2 4" xfId="942" xr:uid="{5C7ABAED-F548-41DD-ABE4-E022924A18B4}"/>
    <cellStyle name="20% - Accent1 7 2 4 2" xfId="943" xr:uid="{68CEBFF7-C276-4F1E-9B02-DCE4BBE2192A}"/>
    <cellStyle name="20% - Accent1 7 2 5" xfId="944" xr:uid="{3A718CBB-A4A3-4147-B8A4-1DF233BA13EC}"/>
    <cellStyle name="20% - Accent1 7 2 6" xfId="945" xr:uid="{F77E88CA-A046-462B-8B40-62FB20D990DF}"/>
    <cellStyle name="20% - Accent1 7 2 7" xfId="946" xr:uid="{D232F04E-7496-4E93-9FF7-13925F3759B6}"/>
    <cellStyle name="20% - Accent1 7 2 8" xfId="947" xr:uid="{E1BBF4A1-6D74-41FE-809A-3708BD546421}"/>
    <cellStyle name="20% - Accent1 7 3" xfId="948" xr:uid="{04240A8F-F6F5-400C-AE1B-806B523E8D83}"/>
    <cellStyle name="20% - Accent1 7 3 2" xfId="949" xr:uid="{37B6BB76-8D67-48C2-BE56-006DF28D6613}"/>
    <cellStyle name="20% - Accent1 7 3 2 2" xfId="950" xr:uid="{BBDE1305-ED9E-4A0A-BBAF-A4F916C4E7FC}"/>
    <cellStyle name="20% - Accent1 7 3 2 3" xfId="951" xr:uid="{23F92975-DC97-47E6-83D2-85279C26B0BD}"/>
    <cellStyle name="20% - Accent1 7 3 3" xfId="952" xr:uid="{96770CE5-8022-4893-8804-18BB43C84A14}"/>
    <cellStyle name="20% - Accent1 7 3 4" xfId="953" xr:uid="{78365859-5B06-46A8-968F-4D83814A900E}"/>
    <cellStyle name="20% - Accent1 7 3 5" xfId="954" xr:uid="{17B99873-0368-4329-AE48-98AA382E3CF5}"/>
    <cellStyle name="20% - Accent1 7 3 6" xfId="955" xr:uid="{D1F56777-4C09-4956-B25E-9F850DFA7CAF}"/>
    <cellStyle name="20% - Accent1 7 3 7" xfId="956" xr:uid="{477BB094-EFC1-4212-8D4C-A44DEB1C61E7}"/>
    <cellStyle name="20% - Accent1 7 4" xfId="957" xr:uid="{BFBC607C-F82B-4382-AC6F-81AE404D6364}"/>
    <cellStyle name="20% - Accent1 7 4 2" xfId="958" xr:uid="{29019FE3-A566-4AEA-A467-1E2A1E284C7A}"/>
    <cellStyle name="20% - Accent1 7 4 3" xfId="959" xr:uid="{E2C1E6E5-574F-4382-A98E-EFD07CCEC010}"/>
    <cellStyle name="20% - Accent1 7 4 4" xfId="960" xr:uid="{9E6CF7EC-DA11-4916-A177-AAF88D37A0A6}"/>
    <cellStyle name="20% - Accent1 7 4 5" xfId="961" xr:uid="{926308AA-01E7-4C7A-90B5-D121E4F8F212}"/>
    <cellStyle name="20% - Accent1 7 4 6" xfId="962" xr:uid="{271D758E-2838-4532-A7B3-E1169517ED80}"/>
    <cellStyle name="20% - Accent1 7 5" xfId="963" xr:uid="{C3981923-B7CB-4487-B416-329495B5CA5F}"/>
    <cellStyle name="20% - Accent1 7 5 2" xfId="964" xr:uid="{699CD9FA-1748-4062-8C3E-894C6914CCEB}"/>
    <cellStyle name="20% - Accent1 7 6" xfId="965" xr:uid="{34586002-AA74-495C-8659-E6914F6E189B}"/>
    <cellStyle name="20% - Accent1 7 7" xfId="966" xr:uid="{3B541985-B244-444B-9A01-C60108E391E1}"/>
    <cellStyle name="20% - Accent1 7 8" xfId="967" xr:uid="{AE28AF1E-C65B-40BD-95BE-2DD53CCB650F}"/>
    <cellStyle name="20% - Accent1 7 9" xfId="968" xr:uid="{7D71F408-2786-4337-B2B6-F82E9E341FD0}"/>
    <cellStyle name="20% - Accent1 70" xfId="3758" xr:uid="{30C1E407-CBF3-4A2C-AAE5-D65CCA0A5DDB}"/>
    <cellStyle name="20% - Accent1 70 2" xfId="4013" xr:uid="{CA76D521-2EEB-45EF-B282-2B4815DA99D8}"/>
    <cellStyle name="20% - Accent1 70 2 2" xfId="4463" xr:uid="{8E51F736-13A5-45D0-96AA-7B7160D1E5D6}"/>
    <cellStyle name="20% - Accent1 70 2 2 2" xfId="5296" xr:uid="{5FABE9A2-ED74-4E51-9089-0483562E1F5A}"/>
    <cellStyle name="20% - Accent1 70 2 3" xfId="4881" xr:uid="{378C12F2-8A14-44C1-BACD-559EDB3B29D9}"/>
    <cellStyle name="20% - Accent1 70 3" xfId="4218" xr:uid="{983C8969-25F3-48CC-AA3E-B6B0779AE560}"/>
    <cellStyle name="20% - Accent1 70 3 2" xfId="5056" xr:uid="{25367CE1-CF9B-4728-99B7-BBAF90E4D25B}"/>
    <cellStyle name="20% - Accent1 70 4" xfId="4641" xr:uid="{98346355-4CA7-45EE-852F-6387E95E5B87}"/>
    <cellStyle name="20% - Accent1 71" xfId="3743" xr:uid="{BF1218F0-B403-41DA-8816-080BC870A47D}"/>
    <cellStyle name="20% - Accent1 71 2" xfId="3998" xr:uid="{F6A66E1B-1BC0-461F-9C56-2A7D3FDA398B}"/>
    <cellStyle name="20% - Accent1 71 2 2" xfId="4448" xr:uid="{ACEF2A71-13AB-44E9-ABE7-C1CBA529294C}"/>
    <cellStyle name="20% - Accent1 71 2 2 2" xfId="5281" xr:uid="{AA56F2FE-E367-42BD-9951-E338136CED23}"/>
    <cellStyle name="20% - Accent1 71 2 3" xfId="4866" xr:uid="{0AEB313A-C4A2-4EA3-8D97-24B73C29A1A8}"/>
    <cellStyle name="20% - Accent1 71 3" xfId="4203" xr:uid="{3B60B2E2-3CD6-4123-8AAA-4548B375D5A1}"/>
    <cellStyle name="20% - Accent1 71 3 2" xfId="5041" xr:uid="{2BF66D71-2644-4A6D-859F-C8E9AB7E892F}"/>
    <cellStyle name="20% - Accent1 71 4" xfId="4626" xr:uid="{96D45724-6073-43D5-9E84-EA0F433B3D96}"/>
    <cellStyle name="20% - Accent1 72" xfId="3623" xr:uid="{F878BE3D-631F-4913-A849-25A06112AC89}"/>
    <cellStyle name="20% - Accent1 72 2" xfId="3880" xr:uid="{CE855C00-345F-4D1A-ADA8-15FEB3267D01}"/>
    <cellStyle name="20% - Accent1 72 2 2" xfId="5163" xr:uid="{66A02A8E-7778-4864-9577-B8769832A0EF}"/>
    <cellStyle name="20% - Accent1 72 3" xfId="4330" xr:uid="{9EF4BE25-C39F-47D0-BC70-4BF4B86995E6}"/>
    <cellStyle name="20% - Accent1 72 4" xfId="4748" xr:uid="{FDBF8AB1-E525-443F-9DFE-BE987A39AD37}"/>
    <cellStyle name="20% - Accent1 73" xfId="3633" xr:uid="{AA1A9355-D575-438B-9B43-1FE8FDAC0E06}"/>
    <cellStyle name="20% - Accent1 73 2" xfId="3890" xr:uid="{5EE3F6C8-AB1B-402C-95CB-C1AD99A108F0}"/>
    <cellStyle name="20% - Accent1 73 2 2" xfId="5173" xr:uid="{6DDC57E1-0362-4ABB-8576-6B528F24E6F2}"/>
    <cellStyle name="20% - Accent1 73 3" xfId="4340" xr:uid="{89B5E1F9-3EF5-4BB7-B9F8-A21D6BC1A13D}"/>
    <cellStyle name="20% - Accent1 73 4" xfId="4758" xr:uid="{22881D0F-16F6-4F0D-8B74-1D1707371870}"/>
    <cellStyle name="20% - Accent1 74" xfId="97" xr:uid="{D423A2C4-5C54-49D7-BE01-CF6DB549C97E}"/>
    <cellStyle name="20% - Accent1 75" xfId="3459" xr:uid="{A7571941-AD17-4FF7-9BCC-B7424798E91F}"/>
    <cellStyle name="20% - Accent1 76" xfId="4062" xr:uid="{E6B501CA-DD57-4FC2-8721-8A14946DC98F}"/>
    <cellStyle name="20% - Accent1 76 2" xfId="4506" xr:uid="{341C9C43-131F-4EAE-88FD-62F67855F57A}"/>
    <cellStyle name="20% - Accent1 77" xfId="4061" xr:uid="{F065B248-5FC9-4B00-8665-3BA64FBA74E6}"/>
    <cellStyle name="20% - Accent1 77 2" xfId="4261" xr:uid="{6AD18343-EFC9-42F5-BC7E-F0A3B932FC05}"/>
    <cellStyle name="20% - Accent1 78" xfId="4081" xr:uid="{B5D884F0-AFA9-4847-B669-B27274826A59}"/>
    <cellStyle name="20% - Accent1 78 2" xfId="4924" xr:uid="{89AEAAD3-7077-4FDD-84BF-ED0131CF9476}"/>
    <cellStyle name="20% - Accent1 79" xfId="4080" xr:uid="{BA45BA4C-0963-4421-8F23-F545F3BCDC17}"/>
    <cellStyle name="20% - Accent1 8" xfId="969" xr:uid="{EF384F59-CD37-4D43-BBC8-A6390D43140A}"/>
    <cellStyle name="20% - Accent1 8 2" xfId="970" xr:uid="{38D4D815-2F9E-467F-AB3B-D7193690AA55}"/>
    <cellStyle name="20% - Accent1 8 2 2" xfId="971" xr:uid="{DDB097E3-DF6C-44EE-976F-F30225C834D6}"/>
    <cellStyle name="20% - Accent1 8 2 2 2" xfId="972" xr:uid="{15F8D34A-23A0-481B-8237-A4330058CEAF}"/>
    <cellStyle name="20% - Accent1 8 2 3" xfId="973" xr:uid="{C203FD0C-64EA-4F7B-B3F0-8993D9116D0D}"/>
    <cellStyle name="20% - Accent1 8 2 4" xfId="974" xr:uid="{0F6E5A1F-AC59-426B-BFAA-D0DDC71BFDFC}"/>
    <cellStyle name="20% - Accent1 8 3" xfId="975" xr:uid="{B6134497-93A2-41DD-AD01-1AF58D794BAE}"/>
    <cellStyle name="20% - Accent1 8 3 2" xfId="976" xr:uid="{55AD3DA5-C20D-47FB-BFFE-CE0A93950650}"/>
    <cellStyle name="20% - Accent1 8 3 2 2" xfId="977" xr:uid="{421A404D-244F-4655-97B3-CA67113FC73F}"/>
    <cellStyle name="20% - Accent1 8 3 3" xfId="978" xr:uid="{75C9617D-30D2-479D-B23F-1C732EF2CDF6}"/>
    <cellStyle name="20% - Accent1 8 3 4" xfId="979" xr:uid="{4482956C-E64B-4F5E-B49D-0676891A5882}"/>
    <cellStyle name="20% - Accent1 8 4" xfId="980" xr:uid="{8697EF5D-798A-4FAC-B48C-0E9CBE94455B}"/>
    <cellStyle name="20% - Accent1 8 4 2" xfId="981" xr:uid="{85B998AA-4A9B-4CEB-90E3-E1C474EED326}"/>
    <cellStyle name="20% - Accent1 8 4 3" xfId="982" xr:uid="{E2ED725D-CA0B-492F-8F74-D0DB3E817453}"/>
    <cellStyle name="20% - Accent1 8 5" xfId="983" xr:uid="{274481A2-1A45-49FB-9A10-0A73609DEF9B}"/>
    <cellStyle name="20% - Accent1 8 6" xfId="984" xr:uid="{6FC8377C-4E01-4F12-9ED2-DE1B93D89EF2}"/>
    <cellStyle name="20% - Accent1 8 7" xfId="985" xr:uid="{DE2BCEAD-8DDC-4099-97D7-D468A8C43967}"/>
    <cellStyle name="20% - Accent1 80" xfId="4082" xr:uid="{AAD3AB8F-17C8-4184-87E3-12FDD1C75A8C}"/>
    <cellStyle name="20% - Accent1 81" xfId="4083" xr:uid="{CE7CC8F2-2D35-469A-AF48-C49151449489}"/>
    <cellStyle name="20% - Accent1 82" xfId="4084" xr:uid="{AE1630EC-25B7-48AF-AB76-FFB278F106C7}"/>
    <cellStyle name="20% - Accent1 83" xfId="4086" xr:uid="{DD137DD3-3B79-4F1A-9B60-20009637B84C}"/>
    <cellStyle name="20% - Accent1 84" xfId="4085" xr:uid="{F39EE652-AABE-43B6-8610-0CA4B3EB1B2C}"/>
    <cellStyle name="20% - Accent1 85" xfId="4509" xr:uid="{F4B5DC9A-0940-429F-8B77-06FE68C92A7B}"/>
    <cellStyle name="20% - Accent1 86" xfId="4" xr:uid="{C1AF19FA-0173-4F45-8561-3D5CC9C27F00}"/>
    <cellStyle name="20% - Accent1 9" xfId="986" xr:uid="{3AE2176A-1488-4FC0-8F3A-1570541925C7}"/>
    <cellStyle name="20% - Accent1 9 2" xfId="987" xr:uid="{70A920C2-99B6-4BC3-91FF-CE245558F458}"/>
    <cellStyle name="20% - Accent1 9 2 2" xfId="988" xr:uid="{D6F54835-32D5-489F-8E5E-D12EAF883F03}"/>
    <cellStyle name="20% - Accent1 9 2 2 2" xfId="989" xr:uid="{64B7B580-5A40-44E2-B411-F7A8C3788A18}"/>
    <cellStyle name="20% - Accent1 9 2 2 3" xfId="990" xr:uid="{EA269F9D-A6BF-47B4-87C3-D94742F62E8C}"/>
    <cellStyle name="20% - Accent1 9 2 3" xfId="991" xr:uid="{40127E36-9C50-473D-A780-0C4CCF4EEF42}"/>
    <cellStyle name="20% - Accent1 9 2 4" xfId="992" xr:uid="{8F31FF6D-A357-474F-B747-843444B19967}"/>
    <cellStyle name="20% - Accent1 9 2 5" xfId="993" xr:uid="{3E41AF98-4176-4FB8-902E-E850A92D799C}"/>
    <cellStyle name="20% - Accent1 9 2 6" xfId="994" xr:uid="{4C58B6C9-7DF0-4FD9-BFA5-CAF9F9050693}"/>
    <cellStyle name="20% - Accent1 9 2 7" xfId="995" xr:uid="{4FA41600-2B6B-48F0-B1FC-03DB7B0B016B}"/>
    <cellStyle name="20% - Accent1 9 3" xfId="996" xr:uid="{FF15C985-5599-408F-A539-C93D9D53D702}"/>
    <cellStyle name="20% - Accent1 9 3 2" xfId="997" xr:uid="{E03A0581-B92B-4C3E-A9D9-D273BCDFEFBC}"/>
    <cellStyle name="20% - Accent1 9 3 3" xfId="998" xr:uid="{984F9400-6AAC-4E22-969B-B0F7C2798A1D}"/>
    <cellStyle name="20% - Accent1 9 3 4" xfId="999" xr:uid="{D29BACD2-7E18-4BF4-AD89-D15107A0C63D}"/>
    <cellStyle name="20% - Accent1 9 3 5" xfId="1000" xr:uid="{BF877DA8-CCC7-422D-88AD-C7EB2AE576AA}"/>
    <cellStyle name="20% - Accent1 9 3 6" xfId="1001" xr:uid="{3B392DFF-2282-4032-AF20-653CB16BD020}"/>
    <cellStyle name="20% - Accent1 9 4" xfId="1002" xr:uid="{C7C1302A-FE82-45F7-A9F6-EE923AB07CCA}"/>
    <cellStyle name="20% - Accent1 9 4 2" xfId="1003" xr:uid="{1AF942CA-7D7F-42A1-ADB8-523A3B57A2BA}"/>
    <cellStyle name="20% - Accent1 9 5" xfId="1004" xr:uid="{E7084C77-FB1D-4D9A-9E66-70EADFB0C7FE}"/>
    <cellStyle name="20% - Accent1 9 6" xfId="1005" xr:uid="{A5F9D880-4F9C-4FEF-8812-DBFC6897E9DD}"/>
    <cellStyle name="20% - Accent1 9 7" xfId="1006" xr:uid="{9BA0CC1F-A433-4883-A6A6-B038EFAD8AF8}"/>
    <cellStyle name="20% - Accent1 9 8" xfId="1007" xr:uid="{62631008-F2F1-4C57-A922-F9B0E0966184}"/>
    <cellStyle name="20% - Accent2 10" xfId="1008" xr:uid="{5F472C71-ED7B-430B-8DB8-D9C8C08B45A8}"/>
    <cellStyle name="20% - Accent2 10 2" xfId="1009" xr:uid="{5F88E9BF-B563-4EEF-A4E5-544624973538}"/>
    <cellStyle name="20% - Accent2 10 2 2" xfId="1010" xr:uid="{54B04F79-3435-4D47-87CA-339D082D9217}"/>
    <cellStyle name="20% - Accent2 10 2 2 2" xfId="1011" xr:uid="{18DE0A10-88FF-4DE8-9D10-3A1ADAFCBFA2}"/>
    <cellStyle name="20% - Accent2 10 2 2 3" xfId="1012" xr:uid="{24CAF76D-0869-427F-BB87-87EDA3BA2B10}"/>
    <cellStyle name="20% - Accent2 10 2 3" xfId="1013" xr:uid="{C7753029-5B8B-4799-B416-882E5DF943CB}"/>
    <cellStyle name="20% - Accent2 10 2 4" xfId="1014" xr:uid="{DF724004-59E9-4869-A868-EDE5E3603918}"/>
    <cellStyle name="20% - Accent2 10 2 5" xfId="1015" xr:uid="{399B1E8A-5ED7-4086-B810-249B9A95B2E0}"/>
    <cellStyle name="20% - Accent2 10 2 6" xfId="1016" xr:uid="{A4EC8A92-595E-4722-A3E5-B3B87E8C5492}"/>
    <cellStyle name="20% - Accent2 10 2 7" xfId="1017" xr:uid="{4F36E0CA-C278-4BE4-856D-DA81BB256959}"/>
    <cellStyle name="20% - Accent2 10 3" xfId="1018" xr:uid="{54AC9F95-E367-4B69-A6FC-06A4E5AD1215}"/>
    <cellStyle name="20% - Accent2 10 3 2" xfId="1019" xr:uid="{068F2658-79B2-4D71-A910-94476F926435}"/>
    <cellStyle name="20% - Accent2 10 3 3" xfId="1020" xr:uid="{9C108F98-DF4B-4ABE-AAA7-107DB98EAE5C}"/>
    <cellStyle name="20% - Accent2 10 3 4" xfId="1021" xr:uid="{50261414-0D6A-4A28-BAB8-3047D4A9CE1E}"/>
    <cellStyle name="20% - Accent2 10 3 5" xfId="1022" xr:uid="{C95EF021-252C-414D-8F8E-B010E8C79A3A}"/>
    <cellStyle name="20% - Accent2 10 3 6" xfId="1023" xr:uid="{64D43928-C26B-4B24-945C-DD1CDAE192C1}"/>
    <cellStyle name="20% - Accent2 10 4" xfId="1024" xr:uid="{38AA678C-FDDC-46C9-BAFE-21D893BFF255}"/>
    <cellStyle name="20% - Accent2 10 4 2" xfId="1025" xr:uid="{AF97FCEF-64DF-4309-8348-4E9E18A2471A}"/>
    <cellStyle name="20% - Accent2 10 5" xfId="1026" xr:uid="{BA5A164D-C55C-4CDE-8524-0F1E63731BDC}"/>
    <cellStyle name="20% - Accent2 10 6" xfId="1027" xr:uid="{DD35D874-D78D-4864-A6D5-3F2669EF2478}"/>
    <cellStyle name="20% - Accent2 10 7" xfId="1028" xr:uid="{B8850876-B174-4D9F-9031-D73B1B2C0222}"/>
    <cellStyle name="20% - Accent2 10 8" xfId="1029" xr:uid="{216146A0-E792-41E3-BE03-DC0E156ED0AC}"/>
    <cellStyle name="20% - Accent2 11" xfId="1030" xr:uid="{171E579D-ACD7-4777-852C-7B9311F13CCA}"/>
    <cellStyle name="20% - Accent2 11 2" xfId="1031" xr:uid="{92BD811D-FA71-4858-910A-179E036675F5}"/>
    <cellStyle name="20% - Accent2 11 2 2" xfId="1032" xr:uid="{104E7AD1-410E-4B5B-93E8-2ECA505F10A7}"/>
    <cellStyle name="20% - Accent2 11 2 2 2" xfId="1033" xr:uid="{40FAE9CF-3B51-4479-AC34-2075C7745F88}"/>
    <cellStyle name="20% - Accent2 11 2 2 3" xfId="1034" xr:uid="{F0B9A6E4-0740-4BD8-B100-F5A9E077F2C8}"/>
    <cellStyle name="20% - Accent2 11 2 3" xfId="1035" xr:uid="{F8E6E369-D5D7-4D71-A2EE-C630B18846EC}"/>
    <cellStyle name="20% - Accent2 11 2 4" xfId="1036" xr:uid="{C126651D-F235-4E02-8733-2601CDBF076E}"/>
    <cellStyle name="20% - Accent2 11 2 5" xfId="1037" xr:uid="{9570D379-899D-4A8B-AF64-6CAFEB7D66EE}"/>
    <cellStyle name="20% - Accent2 11 2 6" xfId="1038" xr:uid="{06DCDEFD-FA48-4407-852B-943D155F0005}"/>
    <cellStyle name="20% - Accent2 11 3" xfId="1039" xr:uid="{74D074AC-724A-4042-84E9-F58D9922438D}"/>
    <cellStyle name="20% - Accent2 11 3 2" xfId="1040" xr:uid="{5F23E7EB-EB10-4956-B5F0-6983689C6FA7}"/>
    <cellStyle name="20% - Accent2 11 3 3" xfId="1041" xr:uid="{9CD576E6-B05E-4BC8-96AB-1B49D335BA6F}"/>
    <cellStyle name="20% - Accent2 11 3 4" xfId="1042" xr:uid="{355679A8-5253-4152-95D3-7FD12C0E713E}"/>
    <cellStyle name="20% - Accent2 11 3 5" xfId="1043" xr:uid="{CDC88050-DA38-4741-B2DA-622D813CB0FA}"/>
    <cellStyle name="20% - Accent2 11 4" xfId="1044" xr:uid="{F99704A3-FC04-4658-A52B-5426F4098130}"/>
    <cellStyle name="20% - Accent2 11 4 2" xfId="1045" xr:uid="{DE4EF445-C9BC-4BFE-8B93-E65088B04FB2}"/>
    <cellStyle name="20% - Accent2 11 5" xfId="1046" xr:uid="{BEEA04F4-DBF7-4A80-AD77-E77E57C1B285}"/>
    <cellStyle name="20% - Accent2 11 6" xfId="1047" xr:uid="{7BEB27B3-8A0F-4741-B1A9-EAE3AFD992BC}"/>
    <cellStyle name="20% - Accent2 11 7" xfId="1048" xr:uid="{455A5465-7777-4E67-9DDA-EAF953390410}"/>
    <cellStyle name="20% - Accent2 12" xfId="1049" xr:uid="{274E29C0-89FF-40EE-82D5-1DC5FB920316}"/>
    <cellStyle name="20% - Accent2 12 2" xfId="1050" xr:uid="{89F56CD6-E935-4668-A6A3-9710B885C721}"/>
    <cellStyle name="20% - Accent2 12 2 2" xfId="1051" xr:uid="{602E91BF-5ED6-4A78-AA18-C95B0735FD66}"/>
    <cellStyle name="20% - Accent2 12 2 2 2" xfId="1052" xr:uid="{84621A5C-D81B-472D-8873-A5A725A63ECD}"/>
    <cellStyle name="20% - Accent2 12 2 2 3" xfId="1053" xr:uid="{A30F13C6-786A-4C8F-9C59-FBE5150ACB17}"/>
    <cellStyle name="20% - Accent2 12 2 3" xfId="1054" xr:uid="{E273EC93-03D2-4B10-B928-5954A7579C75}"/>
    <cellStyle name="20% - Accent2 12 2 4" xfId="1055" xr:uid="{CA27C18C-24DB-4E20-AE4D-77851812A77C}"/>
    <cellStyle name="20% - Accent2 12 2 5" xfId="1056" xr:uid="{5F7CEDFB-BA3D-4C04-ABC6-7E7BD7C26415}"/>
    <cellStyle name="20% - Accent2 12 2 6" xfId="1057" xr:uid="{B38C5D7C-0434-45E1-97F0-B6BD47ACAED3}"/>
    <cellStyle name="20% - Accent2 12 3" xfId="1058" xr:uid="{2157B5A1-017B-4EBE-9E3D-518791C9FA97}"/>
    <cellStyle name="20% - Accent2 12 3 2" xfId="1059" xr:uid="{92C5E732-77AA-49A1-8A8F-C3F5F0DD9044}"/>
    <cellStyle name="20% - Accent2 12 3 3" xfId="1060" xr:uid="{3EB6B53A-1A1F-439B-9771-30FFBC0DFC70}"/>
    <cellStyle name="20% - Accent2 12 3 4" xfId="1061" xr:uid="{9AC802FB-22EA-4C04-9B9C-2CF2CE54DAFD}"/>
    <cellStyle name="20% - Accent2 12 3 5" xfId="1062" xr:uid="{40E06376-7272-4608-B0D8-ADFE383F3BC9}"/>
    <cellStyle name="20% - Accent2 12 4" xfId="1063" xr:uid="{20AE5142-3A56-4316-B304-A18B910A9CE1}"/>
    <cellStyle name="20% - Accent2 12 4 2" xfId="1064" xr:uid="{950B3E95-0C64-4329-B590-27D9F6623808}"/>
    <cellStyle name="20% - Accent2 12 5" xfId="1065" xr:uid="{DD61B4EA-3AEC-4EFB-906E-5BB558FCBC3B}"/>
    <cellStyle name="20% - Accent2 12 6" xfId="1066" xr:uid="{F73A5984-6C03-44A5-87CE-C86DB0E99C8E}"/>
    <cellStyle name="20% - Accent2 12 7" xfId="1067" xr:uid="{0A557B5D-DB86-46D7-8CA5-63A3341E74C7}"/>
    <cellStyle name="20% - Accent2 12 8" xfId="1068" xr:uid="{847D5673-59A0-4751-8AC8-F82A71EEF7D3}"/>
    <cellStyle name="20% - Accent2 13" xfId="1069" xr:uid="{BB06E14C-E9D3-49F9-AF1F-59928764D48E}"/>
    <cellStyle name="20% - Accent2 13 2" xfId="1070" xr:uid="{81FD91AB-BC7C-4C21-AACC-9707CC45D22B}"/>
    <cellStyle name="20% - Accent2 13 2 2" xfId="1071" xr:uid="{C8B7971F-E9A9-4DF7-B4A0-3C3B0BCE6E6A}"/>
    <cellStyle name="20% - Accent2 13 2 2 2" xfId="1072" xr:uid="{822A6CDF-201D-44C8-A3D0-5B95298A3300}"/>
    <cellStyle name="20% - Accent2 13 2 2 3" xfId="1073" xr:uid="{032F2701-D5A1-4E2A-9726-CA4BA1342E27}"/>
    <cellStyle name="20% - Accent2 13 2 3" xfId="1074" xr:uid="{EE45063F-3962-49A4-B1D5-D9E4538B1828}"/>
    <cellStyle name="20% - Accent2 13 2 4" xfId="1075" xr:uid="{6EAA5743-DFA4-4F3C-823F-518665108C2D}"/>
    <cellStyle name="20% - Accent2 13 2 5" xfId="1076" xr:uid="{7C3A89AC-733C-4653-AE8E-153E7537D227}"/>
    <cellStyle name="20% - Accent2 13 2 6" xfId="1077" xr:uid="{A7C366CF-EE3E-4D3A-B2E7-962789CB4E79}"/>
    <cellStyle name="20% - Accent2 13 3" xfId="1078" xr:uid="{10D4F030-5D2C-4725-9D24-AAE9484D088B}"/>
    <cellStyle name="20% - Accent2 13 3 2" xfId="1079" xr:uid="{5A3EC938-0AA0-4FD5-BECB-368E0DB3B9CD}"/>
    <cellStyle name="20% - Accent2 13 3 3" xfId="1080" xr:uid="{4C1AC43A-E572-406B-9866-7D0C56D196EE}"/>
    <cellStyle name="20% - Accent2 13 3 4" xfId="1081" xr:uid="{EEB5CF47-DAC9-4AB0-B9E5-018202B6F09C}"/>
    <cellStyle name="20% - Accent2 13 3 5" xfId="1082" xr:uid="{3ACFCDEE-4FE9-409F-9437-4680AB75DAE9}"/>
    <cellStyle name="20% - Accent2 13 4" xfId="1083" xr:uid="{77B0F366-A01E-4F24-8E3C-6D81108DDCC3}"/>
    <cellStyle name="20% - Accent2 13 4 2" xfId="1084" xr:uid="{6B4EEA0D-8E1B-4962-9664-2803ABB364E8}"/>
    <cellStyle name="20% - Accent2 13 5" xfId="1085" xr:uid="{C577D0E7-9279-4B92-BC83-29C0F1D9DAD8}"/>
    <cellStyle name="20% - Accent2 13 6" xfId="1086" xr:uid="{4E840E47-0B89-4C18-805E-7227AEF6C224}"/>
    <cellStyle name="20% - Accent2 13 7" xfId="1087" xr:uid="{546C4E8F-325D-42A9-8478-02FC50F2F5CC}"/>
    <cellStyle name="20% - Accent2 13 8" xfId="1088" xr:uid="{8D48010F-7D8F-4B02-99FE-5856E2F42F56}"/>
    <cellStyle name="20% - Accent2 14" xfId="1089" xr:uid="{ABE398C6-7877-4BC9-8667-7A94A3EFD538}"/>
    <cellStyle name="20% - Accent2 14 2" xfId="1090" xr:uid="{4E106E0C-611E-45ED-9049-8892D79DD74E}"/>
    <cellStyle name="20% - Accent2 14 2 2" xfId="1091" xr:uid="{E1618A07-5BC5-4617-B78F-96E704FC8C5C}"/>
    <cellStyle name="20% - Accent2 14 2 2 2" xfId="1092" xr:uid="{5C505209-3F6D-49AF-87DD-B79F4E630BC5}"/>
    <cellStyle name="20% - Accent2 14 2 2 3" xfId="1093" xr:uid="{B72EA19A-CD8E-4293-B476-C4AEC6A0D220}"/>
    <cellStyle name="20% - Accent2 14 2 3" xfId="1094" xr:uid="{F1768FA2-9A4F-4DF9-B64F-A13AD24C64DB}"/>
    <cellStyle name="20% - Accent2 14 2 4" xfId="1095" xr:uid="{DE3EE177-6807-49B1-8A46-8AFE85DDFB13}"/>
    <cellStyle name="20% - Accent2 14 2 5" xfId="1096" xr:uid="{5694DB01-AF61-4D1F-83D8-E7F7886F784F}"/>
    <cellStyle name="20% - Accent2 14 2 6" xfId="1097" xr:uid="{AFD99F9B-A438-4B11-878D-86F631354A54}"/>
    <cellStyle name="20% - Accent2 14 3" xfId="1098" xr:uid="{858AEE7A-F4BD-4F57-9DEB-A20A3C06E88C}"/>
    <cellStyle name="20% - Accent2 14 3 2" xfId="1099" xr:uid="{146C5C2F-C1BD-43FB-A0B1-B9E0AB0300C3}"/>
    <cellStyle name="20% - Accent2 14 3 3" xfId="1100" xr:uid="{0F9CDF75-E6C1-492C-987B-DB8096F80EA4}"/>
    <cellStyle name="20% - Accent2 14 3 4" xfId="1101" xr:uid="{F784103D-2D5D-4AEA-AB88-0FB08DD1D0F8}"/>
    <cellStyle name="20% - Accent2 14 3 5" xfId="1102" xr:uid="{712D9DE5-FA48-4FC5-AA58-5932D6CB25A7}"/>
    <cellStyle name="20% - Accent2 14 4" xfId="1103" xr:uid="{9FE830B9-D879-455D-874F-70A166DA469F}"/>
    <cellStyle name="20% - Accent2 14 4 2" xfId="1104" xr:uid="{BE7FF401-9E0F-4C33-9D41-8F21C693E432}"/>
    <cellStyle name="20% - Accent2 14 5" xfId="1105" xr:uid="{41F86AE7-EC51-4209-BA32-E014151F631D}"/>
    <cellStyle name="20% - Accent2 14 6" xfId="1106" xr:uid="{F44D0A9C-A65C-458D-93C2-AC27D608F1B5}"/>
    <cellStyle name="20% - Accent2 14 7" xfId="1107" xr:uid="{67F4931D-A834-45D4-98F5-857B586DF9AC}"/>
    <cellStyle name="20% - Accent2 14 8" xfId="1108" xr:uid="{3EA6ED79-EEA3-4C41-A381-DA3B7C3F8BA2}"/>
    <cellStyle name="20% - Accent2 15" xfId="1109" xr:uid="{32D50BC8-5698-47C8-BAF4-B7E3C0D83B85}"/>
    <cellStyle name="20% - Accent2 15 2" xfId="1110" xr:uid="{0BB30664-0A80-410D-88D9-939061038713}"/>
    <cellStyle name="20% - Accent2 15 2 2" xfId="1111" xr:uid="{C1889AF5-95B4-461E-B77E-3A5A70DF9C18}"/>
    <cellStyle name="20% - Accent2 15 2 2 2" xfId="1112" xr:uid="{F9BD9662-0D40-43CC-8F0A-AE397D377443}"/>
    <cellStyle name="20% - Accent2 15 2 2 3" xfId="1113" xr:uid="{0865DEC7-4226-4ABC-9509-053D18CCC819}"/>
    <cellStyle name="20% - Accent2 15 2 3" xfId="1114" xr:uid="{9E7818F5-BFA8-4867-9E61-C63E4E3FD895}"/>
    <cellStyle name="20% - Accent2 15 2 4" xfId="1115" xr:uid="{7C053F40-3D69-4D31-B545-0EA757379BB9}"/>
    <cellStyle name="20% - Accent2 15 2 5" xfId="1116" xr:uid="{97AF7E5B-DE0B-4EF7-902D-CFAFEBB741B8}"/>
    <cellStyle name="20% - Accent2 15 2 6" xfId="1117" xr:uid="{B1A510C3-1F0D-4311-BA54-937B93AFD21F}"/>
    <cellStyle name="20% - Accent2 15 3" xfId="1118" xr:uid="{9025B7BE-3838-416D-8461-96E0DDE60713}"/>
    <cellStyle name="20% - Accent2 15 3 2" xfId="1119" xr:uid="{981E4AC3-D517-4418-B543-A463F160725C}"/>
    <cellStyle name="20% - Accent2 15 3 3" xfId="1120" xr:uid="{0A863C66-6934-4A10-9EB7-9F3769896198}"/>
    <cellStyle name="20% - Accent2 15 3 4" xfId="1121" xr:uid="{C847DE4A-A899-4609-9943-6829AC0B9DA1}"/>
    <cellStyle name="20% - Accent2 15 3 5" xfId="1122" xr:uid="{DD0F6CEE-C584-469D-AACA-3E33A1132088}"/>
    <cellStyle name="20% - Accent2 15 4" xfId="1123" xr:uid="{D9A7BF95-245F-4C78-91E7-65FA48F19FB1}"/>
    <cellStyle name="20% - Accent2 15 4 2" xfId="1124" xr:uid="{030CD050-72B0-4861-AB42-BB5769A66E8A}"/>
    <cellStyle name="20% - Accent2 15 5" xfId="1125" xr:uid="{E379A2AD-1193-42DF-BF95-F7BA8D04BC63}"/>
    <cellStyle name="20% - Accent2 15 6" xfId="1126" xr:uid="{A1AD66C5-15E4-441C-84E3-B9A55BEEAA01}"/>
    <cellStyle name="20% - Accent2 15 7" xfId="1127" xr:uid="{293CCBB7-B10B-417F-B3B9-B1A8592CE395}"/>
    <cellStyle name="20% - Accent2 16" xfId="1128" xr:uid="{A9144BBF-41E6-4BE3-B15C-583F9B9716E6}"/>
    <cellStyle name="20% - Accent2 16 2" xfId="1129" xr:uid="{EE01E940-980A-40B7-A1DC-EBB2F4914AFA}"/>
    <cellStyle name="20% - Accent2 16 2 2" xfId="1130" xr:uid="{D1001056-D6A7-4DF9-9CC3-04F1470A877F}"/>
    <cellStyle name="20% - Accent2 16 2 2 2" xfId="1131" xr:uid="{FB16C41B-1404-4D0C-AAD6-DBCF5BC81EFA}"/>
    <cellStyle name="20% - Accent2 16 2 2 3" xfId="1132" xr:uid="{F11144AB-A09E-4858-8353-E53949056768}"/>
    <cellStyle name="20% - Accent2 16 2 3" xfId="1133" xr:uid="{69E1D283-08B9-44E6-81DA-FF5F8FD098C4}"/>
    <cellStyle name="20% - Accent2 16 2 4" xfId="1134" xr:uid="{F95DA274-BEE2-4208-966F-CD4703A049DB}"/>
    <cellStyle name="20% - Accent2 16 2 5" xfId="1135" xr:uid="{3714288A-EAC5-43C2-A0D5-BF97A5EF7D09}"/>
    <cellStyle name="20% - Accent2 16 2 6" xfId="1136" xr:uid="{E6FAC7E8-4CD4-4B28-BC55-2F5862D20223}"/>
    <cellStyle name="20% - Accent2 16 3" xfId="1137" xr:uid="{DC689728-A86B-4590-AB59-B6927A9F3B17}"/>
    <cellStyle name="20% - Accent2 16 3 2" xfId="1138" xr:uid="{7657FB0D-715E-437B-B69A-90CFFB9C815C}"/>
    <cellStyle name="20% - Accent2 16 3 3" xfId="1139" xr:uid="{3391BDC0-B195-44B3-BBEE-C3D10D1282CD}"/>
    <cellStyle name="20% - Accent2 16 3 4" xfId="1140" xr:uid="{E5319B36-4110-406A-904C-8BCB465B47DE}"/>
    <cellStyle name="20% - Accent2 16 3 5" xfId="1141" xr:uid="{83AA062B-5A6B-4163-BDF6-7B38B0AA7D25}"/>
    <cellStyle name="20% - Accent2 16 4" xfId="1142" xr:uid="{1B5C2991-8E2C-4829-BDC2-3FC11C56D8BE}"/>
    <cellStyle name="20% - Accent2 16 4 2" xfId="1143" xr:uid="{855FF7A3-6985-4B19-8B45-DA28FDF4D3DB}"/>
    <cellStyle name="20% - Accent2 16 5" xfId="1144" xr:uid="{567FA72E-D84E-4A95-B9D8-E15ED5F3482F}"/>
    <cellStyle name="20% - Accent2 16 6" xfId="1145" xr:uid="{6DCA82D7-0FC3-4E27-A201-DC4B05835BED}"/>
    <cellStyle name="20% - Accent2 16 7" xfId="1146" xr:uid="{C19AF152-7885-49D4-A7AE-715379776491}"/>
    <cellStyle name="20% - Accent2 17" xfId="1147" xr:uid="{FA4262A4-246D-4370-83F2-1D35B9B00634}"/>
    <cellStyle name="20% - Accent2 17 2" xfId="1148" xr:uid="{AACFEBA8-A39E-45B9-8786-42DAB244DD6F}"/>
    <cellStyle name="20% - Accent2 17 2 2" xfId="1149" xr:uid="{E498F524-3156-4389-A721-AA918D49074A}"/>
    <cellStyle name="20% - Accent2 17 2 2 2" xfId="1150" xr:uid="{0E6FE664-8FF0-473E-B4B0-5F8D99BD560B}"/>
    <cellStyle name="20% - Accent2 17 2 2 3" xfId="1151" xr:uid="{85717EB8-BD50-41BC-97FA-3EC7FE04C752}"/>
    <cellStyle name="20% - Accent2 17 2 3" xfId="1152" xr:uid="{7D555B74-2EEF-405A-B599-83A3EEBD0100}"/>
    <cellStyle name="20% - Accent2 17 2 4" xfId="1153" xr:uid="{56813B04-4ABA-4E5E-B5AD-C5C9C79B6136}"/>
    <cellStyle name="20% - Accent2 17 2 5" xfId="1154" xr:uid="{C552AA0B-25B2-4935-B0AD-3E11B63615B3}"/>
    <cellStyle name="20% - Accent2 17 2 6" xfId="1155" xr:uid="{547759AC-5A30-4811-BAEE-F6E942AA0D28}"/>
    <cellStyle name="20% - Accent2 17 3" xfId="1156" xr:uid="{ECB8A853-D469-46C0-97EE-6DAAB1CDB91B}"/>
    <cellStyle name="20% - Accent2 17 3 2" xfId="1157" xr:uid="{CAF9C48C-6464-49FB-817A-96AA867E07CB}"/>
    <cellStyle name="20% - Accent2 17 3 3" xfId="1158" xr:uid="{64746D89-9E94-43B4-87F5-190917DC0358}"/>
    <cellStyle name="20% - Accent2 17 3 4" xfId="1159" xr:uid="{358FBE7A-E707-467B-951F-3304E7105FE2}"/>
    <cellStyle name="20% - Accent2 17 3 5" xfId="1160" xr:uid="{B0AC7B4E-9EDF-44A3-B2C4-60C574B238A9}"/>
    <cellStyle name="20% - Accent2 17 4" xfId="1161" xr:uid="{E65686E5-C7FA-48A8-8AD9-5017D28F3806}"/>
    <cellStyle name="20% - Accent2 17 4 2" xfId="1162" xr:uid="{191A1EDC-1A2B-4CDD-9E03-ACC1F196640E}"/>
    <cellStyle name="20% - Accent2 17 5" xfId="1163" xr:uid="{E63D7663-971A-4A2B-B864-4590312B2977}"/>
    <cellStyle name="20% - Accent2 17 6" xfId="1164" xr:uid="{E0E62E8C-7459-4507-87F8-F3A856FA4B49}"/>
    <cellStyle name="20% - Accent2 17 7" xfId="1165" xr:uid="{426DE2B5-2CB5-4891-8AAF-B3E7D8B851EB}"/>
    <cellStyle name="20% - Accent2 18" xfId="1166" xr:uid="{EEFAE23D-723E-4115-8C62-C9480D2B74EB}"/>
    <cellStyle name="20% - Accent2 18 2" xfId="1167" xr:uid="{77331170-98ED-405B-B626-3C39260A6FD2}"/>
    <cellStyle name="20% - Accent2 18 2 2" xfId="1168" xr:uid="{87B2776C-496A-46A6-AFFF-5799E9BE86A1}"/>
    <cellStyle name="20% - Accent2 18 2 2 2" xfId="1169" xr:uid="{0FC53272-D880-49CD-8C67-B8C9EB3CC629}"/>
    <cellStyle name="20% - Accent2 18 2 2 3" xfId="1170" xr:uid="{32655D1F-8DD5-4D3E-828E-0B30222A3936}"/>
    <cellStyle name="20% - Accent2 18 2 3" xfId="1171" xr:uid="{26FCF4C2-A96A-40C1-9A5B-71C547672F21}"/>
    <cellStyle name="20% - Accent2 18 2 4" xfId="1172" xr:uid="{44B95B20-B593-4959-A010-96FA5361F3E9}"/>
    <cellStyle name="20% - Accent2 18 2 5" xfId="1173" xr:uid="{C10E179E-D5BE-4E76-B89B-38F198EC2A79}"/>
    <cellStyle name="20% - Accent2 18 2 6" xfId="1174" xr:uid="{9B4191B6-7B56-40D4-AFB3-7836545E6636}"/>
    <cellStyle name="20% - Accent2 18 3" xfId="1175" xr:uid="{5B219A8E-B120-45D2-9812-24032FFF41AE}"/>
    <cellStyle name="20% - Accent2 18 3 2" xfId="1176" xr:uid="{E02C4D4F-D1FC-41BA-97B7-54693E341E0D}"/>
    <cellStyle name="20% - Accent2 18 3 3" xfId="1177" xr:uid="{53CD13D8-765C-45C3-AEC2-6F839E009E25}"/>
    <cellStyle name="20% - Accent2 18 3 4" xfId="1178" xr:uid="{DB565DF3-49CE-4982-BC87-0C71D4EAEF80}"/>
    <cellStyle name="20% - Accent2 18 3 5" xfId="1179" xr:uid="{5D859DEB-B73B-4712-A291-F91267ADF2B3}"/>
    <cellStyle name="20% - Accent2 18 4" xfId="1180" xr:uid="{F33C621C-DD28-4A05-AFED-CEBCA10771E2}"/>
    <cellStyle name="20% - Accent2 18 4 2" xfId="1181" xr:uid="{CAF59A33-F2BE-4F4F-8358-8932A777330F}"/>
    <cellStyle name="20% - Accent2 18 5" xfId="1182" xr:uid="{CC9C82C4-F9D9-4C09-A330-41CD3ED5C6BA}"/>
    <cellStyle name="20% - Accent2 18 6" xfId="1183" xr:uid="{6D1B14AF-AA91-408F-B5B2-30E09455CDD4}"/>
    <cellStyle name="20% - Accent2 18 7" xfId="1184" xr:uid="{4EBC44F6-D715-475D-8051-C2094CFEA9B7}"/>
    <cellStyle name="20% - Accent2 19" xfId="1185" xr:uid="{5FEEBFC3-43CB-46C9-B230-EC2FD8B337B6}"/>
    <cellStyle name="20% - Accent2 19 2" xfId="1186" xr:uid="{D96ED097-B461-4AD5-909B-D9E9D958A5C1}"/>
    <cellStyle name="20% - Accent2 19 2 2" xfId="1187" xr:uid="{18CEF5F7-3E8D-42C5-A247-5AE2F339EBDA}"/>
    <cellStyle name="20% - Accent2 19 2 3" xfId="1188" xr:uid="{DDC61CE3-37F4-4983-B6BD-03BF64EC93FD}"/>
    <cellStyle name="20% - Accent2 19 2 4" xfId="1189" xr:uid="{AA9478F7-434A-48A0-869B-F4EFEED35750}"/>
    <cellStyle name="20% - Accent2 19 2 5" xfId="1190" xr:uid="{56667034-0756-45ED-BC68-C28345395F2A}"/>
    <cellStyle name="20% - Accent2 19 3" xfId="1191" xr:uid="{B1BB0B42-34D2-452A-A7BF-80C96EE58941}"/>
    <cellStyle name="20% - Accent2 19 3 2" xfId="1192" xr:uid="{3863D97E-2329-47B9-9090-02AC4E444FED}"/>
    <cellStyle name="20% - Accent2 19 4" xfId="1193" xr:uid="{6B01F032-1AE3-441C-80E0-57C9BDC99338}"/>
    <cellStyle name="20% - Accent2 19 5" xfId="1194" xr:uid="{0E1709BB-5045-4DC8-A5FA-4936AED1C131}"/>
    <cellStyle name="20% - Accent2 19 6" xfId="1195" xr:uid="{C75D7475-CEC1-44FA-A21B-2102FCC977AA}"/>
    <cellStyle name="20% - Accent2 2" xfId="71" xr:uid="{2EC25301-3CF8-4007-A1A7-D2EAF662DE71}"/>
    <cellStyle name="20% - Accent2 2 10" xfId="1197" xr:uid="{93A5C73F-38C2-4C14-9CF3-AC0EB824C594}"/>
    <cellStyle name="20% - Accent2 2 11" xfId="1198" xr:uid="{8266AC87-7D67-4335-B6F1-5B78F51E32E6}"/>
    <cellStyle name="20% - Accent2 2 12" xfId="1196" xr:uid="{F2DA6D2B-D035-4966-B587-7AEDF6FF4E4F}"/>
    <cellStyle name="20% - Accent2 2 13" xfId="3804" xr:uid="{DC20E775-94FA-48D6-9990-D16275C5DC24}"/>
    <cellStyle name="20% - Accent2 2 2" xfId="1199" xr:uid="{A5143DAF-2C75-44EE-9256-DCE18BC7F14E}"/>
    <cellStyle name="20% - Accent2 2 2 10" xfId="1200" xr:uid="{7506AFE7-EF9E-43EF-92FF-B5E1D7EEA066}"/>
    <cellStyle name="20% - Accent2 2 2 2" xfId="1201" xr:uid="{34A7ACAB-B55C-4197-B042-98ABF54A88DF}"/>
    <cellStyle name="20% - Accent2 2 2 2 2" xfId="1202" xr:uid="{F1351632-20FE-4F4B-A4B1-D43656EBAD8D}"/>
    <cellStyle name="20% - Accent2 2 2 2 2 2" xfId="1203" xr:uid="{0EBA57FB-0CDB-421C-AE9B-B10CB2350EED}"/>
    <cellStyle name="20% - Accent2 2 2 2 2 2 2" xfId="1204" xr:uid="{B97059F8-A468-499B-8A7F-521F3DD32CFF}"/>
    <cellStyle name="20% - Accent2 2 2 2 2 2 2 2" xfId="1205" xr:uid="{927C9CCF-2F64-451C-A3F6-7F1FE5C2804D}"/>
    <cellStyle name="20% - Accent2 2 2 2 2 2 2 3" xfId="1206" xr:uid="{9EDE6731-09C3-485C-BBE5-CE4D80CA1DF9}"/>
    <cellStyle name="20% - Accent2 2 2 2 2 2 3" xfId="1207" xr:uid="{5073C160-E7D8-4756-A8E1-AFC94BB9B6C2}"/>
    <cellStyle name="20% - Accent2 2 2 2 2 2 4" xfId="1208" xr:uid="{C20FCEFA-E8F2-485C-915F-C0690EE68738}"/>
    <cellStyle name="20% - Accent2 2 2 2 2 2 5" xfId="1209" xr:uid="{79465867-0C98-4177-A851-7B8FAC07008E}"/>
    <cellStyle name="20% - Accent2 2 2 2 2 2 6" xfId="1210" xr:uid="{78DBB2D0-86C9-4D04-9B0F-35BF7ECF13AF}"/>
    <cellStyle name="20% - Accent2 2 2 2 2 3" xfId="1211" xr:uid="{21DB4D61-3AF9-4C2D-B782-6E1B27B44EF6}"/>
    <cellStyle name="20% - Accent2 2 2 2 2 3 2" xfId="1212" xr:uid="{6307A011-3428-4411-A02D-2E1999A2899B}"/>
    <cellStyle name="20% - Accent2 2 2 2 2 3 3" xfId="1213" xr:uid="{FE2056BC-0515-41AF-A1E6-B90D77347AA0}"/>
    <cellStyle name="20% - Accent2 2 2 2 2 3 4" xfId="1214" xr:uid="{6996FE40-B03A-4DAD-A9D3-2D4DF819C773}"/>
    <cellStyle name="20% - Accent2 2 2 2 2 3 5" xfId="1215" xr:uid="{979DB4D6-EE1E-4410-8947-0CBA00ABD89E}"/>
    <cellStyle name="20% - Accent2 2 2 2 2 4" xfId="1216" xr:uid="{E6DD357C-3975-407D-B98D-F6032BD6C355}"/>
    <cellStyle name="20% - Accent2 2 2 2 2 4 2" xfId="1217" xr:uid="{2EB7BCAE-1487-49EA-99EA-C7A27A846B39}"/>
    <cellStyle name="20% - Accent2 2 2 2 2 5" xfId="1218" xr:uid="{48A75EBD-0FF1-4A24-906B-7A2D0C41EEB8}"/>
    <cellStyle name="20% - Accent2 2 2 2 2 6" xfId="1219" xr:uid="{5AE37E67-EA8E-410C-BB77-CA5A1A4644B1}"/>
    <cellStyle name="20% - Accent2 2 2 2 2 7" xfId="1220" xr:uid="{DB27C6FE-09C7-456C-BA3F-A7D81B7B7FAE}"/>
    <cellStyle name="20% - Accent2 2 2 2 2 8" xfId="1221" xr:uid="{C757A2BC-C7FE-4CD8-B8A1-748D9D1EBF98}"/>
    <cellStyle name="20% - Accent2 2 2 2 3" xfId="1222" xr:uid="{A443DD6B-74B7-4BB1-A998-0D6CAF62C648}"/>
    <cellStyle name="20% - Accent2 2 2 2 3 2" xfId="1223" xr:uid="{6AF7686F-46C7-4DC0-9794-DD32355866BC}"/>
    <cellStyle name="20% - Accent2 2 2 2 3 2 2" xfId="1224" xr:uid="{BD671D5C-1B94-42E6-A24F-BB7B71AF0036}"/>
    <cellStyle name="20% - Accent2 2 2 2 3 2 3" xfId="1225" xr:uid="{5C17A407-B6B8-402D-903F-37C6A0D5D308}"/>
    <cellStyle name="20% - Accent2 2 2 2 3 3" xfId="1226" xr:uid="{ECAD32EA-23BD-45E9-B880-3210E6F1907D}"/>
    <cellStyle name="20% - Accent2 2 2 2 3 4" xfId="1227" xr:uid="{93CD50D7-0B0A-4FB8-BAEC-6EB1FF7F1964}"/>
    <cellStyle name="20% - Accent2 2 2 2 3 5" xfId="1228" xr:uid="{3E2347B4-48F8-41FC-ABD7-07F48EE5FB8F}"/>
    <cellStyle name="20% - Accent2 2 2 2 3 6" xfId="1229" xr:uid="{A6FC083E-1681-4B2B-9E4E-F8630B882E55}"/>
    <cellStyle name="20% - Accent2 2 2 2 3 7" xfId="1230" xr:uid="{9DA5A128-F617-4CBC-A628-A955E4EACC49}"/>
    <cellStyle name="20% - Accent2 2 2 2 4" xfId="1231" xr:uid="{05FA8E68-240E-47B3-9C0D-6BB380CBD73C}"/>
    <cellStyle name="20% - Accent2 2 2 2 4 2" xfId="1232" xr:uid="{D345BDA8-A9B1-4765-9956-3D8EE879A90E}"/>
    <cellStyle name="20% - Accent2 2 2 2 4 3" xfId="1233" xr:uid="{122E87EF-2A41-4B8E-9092-CBE7191339FD}"/>
    <cellStyle name="20% - Accent2 2 2 2 4 4" xfId="1234" xr:uid="{FE7FB289-48A8-400E-A7AE-C21108BAA890}"/>
    <cellStyle name="20% - Accent2 2 2 2 4 5" xfId="1235" xr:uid="{ED67C707-7090-4B31-AE8D-E44A396F6B1E}"/>
    <cellStyle name="20% - Accent2 2 2 2 5" xfId="1236" xr:uid="{F719F96C-DA5D-4C25-ABE3-7C595167B6CA}"/>
    <cellStyle name="20% - Accent2 2 2 2 5 2" xfId="1237" xr:uid="{5BAB06B7-D719-489E-9CE7-CABA0EB9F7BF}"/>
    <cellStyle name="20% - Accent2 2 2 2 6" xfId="1238" xr:uid="{3D88A7DE-22AF-4F02-B2B0-07A199F5A295}"/>
    <cellStyle name="20% - Accent2 2 2 2 7" xfId="1239" xr:uid="{3FB88983-DD0E-43AF-84D9-69239E464434}"/>
    <cellStyle name="20% - Accent2 2 2 2 8" xfId="1240" xr:uid="{86321238-8DAA-4D0F-BCCC-AB8DF7DC8D68}"/>
    <cellStyle name="20% - Accent2 2 2 2 9" xfId="1241" xr:uid="{A0FEFF20-EE48-4497-A64F-58186D50920B}"/>
    <cellStyle name="20% - Accent2 2 2 3" xfId="1242" xr:uid="{CD01F50C-D2DF-4CDF-BA9C-7F76D7440A04}"/>
    <cellStyle name="20% - Accent2 2 2 3 2" xfId="1243" xr:uid="{94D8F8E8-5ED5-492F-97EC-1A1F6908577F}"/>
    <cellStyle name="20% - Accent2 2 2 3 2 2" xfId="1244" xr:uid="{120A8F25-5213-47A7-9545-7146837271AF}"/>
    <cellStyle name="20% - Accent2 2 2 3 2 2 2" xfId="1245" xr:uid="{5525C2D4-7DB9-4B27-8F29-81F21D95E691}"/>
    <cellStyle name="20% - Accent2 2 2 3 2 2 3" xfId="1246" xr:uid="{74C6F2ED-2178-4207-8436-CD1E47C22E2C}"/>
    <cellStyle name="20% - Accent2 2 2 3 2 3" xfId="1247" xr:uid="{3172357D-1922-4AD3-B326-C260B3C30828}"/>
    <cellStyle name="20% - Accent2 2 2 3 2 4" xfId="1248" xr:uid="{DDD177B5-5D46-497F-ABAA-323D6B7BF962}"/>
    <cellStyle name="20% - Accent2 2 2 3 2 5" xfId="1249" xr:uid="{EA819BAE-9CF1-4D1F-86F5-1406F13DFA8F}"/>
    <cellStyle name="20% - Accent2 2 2 3 2 6" xfId="1250" xr:uid="{1D106686-0CEC-43C2-A704-842E7AA33B45}"/>
    <cellStyle name="20% - Accent2 2 2 3 3" xfId="1251" xr:uid="{DBAE0CBA-6F48-4E11-B09F-0D21C59DA6D3}"/>
    <cellStyle name="20% - Accent2 2 2 3 3 2" xfId="1252" xr:uid="{02ABABF0-36E2-497B-9270-83334D6F9673}"/>
    <cellStyle name="20% - Accent2 2 2 3 3 3" xfId="1253" xr:uid="{CE3F8A90-85FF-4386-8380-27BAB792E757}"/>
    <cellStyle name="20% - Accent2 2 2 3 3 4" xfId="1254" xr:uid="{F5F3FB2C-B165-41B7-B771-DE90B87D7EB5}"/>
    <cellStyle name="20% - Accent2 2 2 3 3 5" xfId="1255" xr:uid="{707F4287-0D3B-424B-B9AB-C880752BB858}"/>
    <cellStyle name="20% - Accent2 2 2 3 4" xfId="1256" xr:uid="{FDA8BF87-A8B6-41BD-ABE1-CB8CFA500B08}"/>
    <cellStyle name="20% - Accent2 2 2 3 4 2" xfId="1257" xr:uid="{F066BE95-45A7-444A-B7CE-151DCE57C2D8}"/>
    <cellStyle name="20% - Accent2 2 2 3 5" xfId="1258" xr:uid="{5F6074D1-DF69-4638-88B0-C6B38F2D4ADF}"/>
    <cellStyle name="20% - Accent2 2 2 3 6" xfId="1259" xr:uid="{C080AC15-D36C-4B1B-BE49-9A1B911074F6}"/>
    <cellStyle name="20% - Accent2 2 2 3 7" xfId="1260" xr:uid="{5FCE02D9-61ED-4A51-9291-83588D657F44}"/>
    <cellStyle name="20% - Accent2 2 2 4" xfId="1261" xr:uid="{FE036AE4-17B2-48EC-B6AA-DD1CA5F574DA}"/>
    <cellStyle name="20% - Accent2 2 2 4 2" xfId="1262" xr:uid="{555D0772-B34F-4EE4-8683-C37327663B8B}"/>
    <cellStyle name="20% - Accent2 2 2 4 2 2" xfId="1263" xr:uid="{9815478A-DC5A-4B25-9DFC-1B7975ACE2EA}"/>
    <cellStyle name="20% - Accent2 2 2 4 2 3" xfId="1264" xr:uid="{D6ABCB04-BE68-4AF9-B57E-88C1A1A9ACD2}"/>
    <cellStyle name="20% - Accent2 2 2 4 3" xfId="1265" xr:uid="{68AE72F0-DFAE-4F66-BCCB-391C467F938F}"/>
    <cellStyle name="20% - Accent2 2 2 4 4" xfId="1266" xr:uid="{D0E1EB1C-FD7F-4C47-938A-E77545F4EC3B}"/>
    <cellStyle name="20% - Accent2 2 2 4 5" xfId="1267" xr:uid="{A7008FE1-AC42-4709-9551-04BAF29349AB}"/>
    <cellStyle name="20% - Accent2 2 2 4 6" xfId="1268" xr:uid="{73145CE1-1AC0-4C56-A310-F2470F56D5F4}"/>
    <cellStyle name="20% - Accent2 2 2 4 7" xfId="1269" xr:uid="{E6CE9343-D213-48B1-ACCA-5842DF8E059E}"/>
    <cellStyle name="20% - Accent2 2 2 5" xfId="1270" xr:uid="{2DAE93BB-8D4D-46A1-9697-3A61E63D8D74}"/>
    <cellStyle name="20% - Accent2 2 2 5 2" xfId="1271" xr:uid="{44881A2C-E454-4C0C-8F5D-24550D500AFC}"/>
    <cellStyle name="20% - Accent2 2 2 5 2 2" xfId="1272" xr:uid="{D6F03400-C22D-4BD1-97A8-CE7C4D7D0E47}"/>
    <cellStyle name="20% - Accent2 2 2 5 2 3" xfId="1273" xr:uid="{22AEC4EB-852B-4F81-AC4D-68DE47E7DCA9}"/>
    <cellStyle name="20% - Accent2 2 2 5 3" xfId="1274" xr:uid="{F72D35BB-E246-4093-A692-FBD8ED0B72CE}"/>
    <cellStyle name="20% - Accent2 2 2 5 4" xfId="1275" xr:uid="{DD077653-D4F8-403C-B540-97BEC3082CD0}"/>
    <cellStyle name="20% - Accent2 2 2 5 5" xfId="1276" xr:uid="{43850ECA-C38A-407C-B1BA-79888914A0D4}"/>
    <cellStyle name="20% - Accent2 2 2 5 6" xfId="1277" xr:uid="{1FD80DAB-1694-4A22-B7DC-BDAE79B53938}"/>
    <cellStyle name="20% - Accent2 2 2 5 7" xfId="1278" xr:uid="{6F4ADE0F-C5FC-42D9-8FE4-88418C825F31}"/>
    <cellStyle name="20% - Accent2 2 2 6" xfId="1279" xr:uid="{C9B03C7B-1750-4BF6-8369-C963B22E5BAE}"/>
    <cellStyle name="20% - Accent2 2 2 6 2" xfId="1280" xr:uid="{EACFB638-DEA9-4B4B-9FE8-F7476165B6F7}"/>
    <cellStyle name="20% - Accent2 2 2 6 3" xfId="1281" xr:uid="{D3D69F65-3A5C-4067-8A85-276A8E10DC73}"/>
    <cellStyle name="20% - Accent2 2 2 6 4" xfId="1282" xr:uid="{DDFEFE8D-FE7C-4F4D-A62E-C54CC791C630}"/>
    <cellStyle name="20% - Accent2 2 2 6 5" xfId="1283" xr:uid="{CE11031C-CD08-4326-95D2-493BD1AFACF6}"/>
    <cellStyle name="20% - Accent2 2 2 7" xfId="1284" xr:uid="{3749D60D-F26C-4FB5-855F-CDD195E77A89}"/>
    <cellStyle name="20% - Accent2 2 2 7 2" xfId="1285" xr:uid="{6D111C1A-AF0F-4990-A937-E96D507BAA0F}"/>
    <cellStyle name="20% - Accent2 2 2 8" xfId="1286" xr:uid="{D92A9201-D4EE-4E08-B1A5-90F7B4973700}"/>
    <cellStyle name="20% - Accent2 2 2 9" xfId="1287" xr:uid="{2CB58E0D-53B9-4BEB-8806-9E80066C7C72}"/>
    <cellStyle name="20% - Accent2 2 3" xfId="1288" xr:uid="{D4B11994-0ABC-41F4-B4D4-D56E0D4142D2}"/>
    <cellStyle name="20% - Accent2 2 3 2" xfId="1289" xr:uid="{CEBC1946-E81E-4EF8-971D-DFD9A6D13C34}"/>
    <cellStyle name="20% - Accent2 2 3 2 2" xfId="1290" xr:uid="{BB28AD61-BCBF-4CD1-9B09-84411CA31EDF}"/>
    <cellStyle name="20% - Accent2 2 3 2 2 2" xfId="1291" xr:uid="{AAE589B5-B8DF-4617-80BA-D923026ED470}"/>
    <cellStyle name="20% - Accent2 2 3 2 2 2 2" xfId="1292" xr:uid="{9B5FB2A7-0494-413B-BAF9-E8E9F404B861}"/>
    <cellStyle name="20% - Accent2 2 3 2 2 2 3" xfId="1293" xr:uid="{6FE1FC97-30E7-4037-BE6E-5475639202CD}"/>
    <cellStyle name="20% - Accent2 2 3 2 2 3" xfId="1294" xr:uid="{5C422C4C-E0DF-460A-93F8-96D0869E9B26}"/>
    <cellStyle name="20% - Accent2 2 3 2 2 4" xfId="1295" xr:uid="{62C30FED-A65C-4BA7-8E85-8D2285348E6B}"/>
    <cellStyle name="20% - Accent2 2 3 2 2 5" xfId="1296" xr:uid="{1FBBC2FC-0584-4CEA-95C1-AAC202CD66E3}"/>
    <cellStyle name="20% - Accent2 2 3 2 2 6" xfId="1297" xr:uid="{CC93C3B3-C87E-4CC7-9AC4-0C1344EAB9B6}"/>
    <cellStyle name="20% - Accent2 2 3 2 3" xfId="1298" xr:uid="{99AD4934-1004-4332-9006-896E24AF2BB2}"/>
    <cellStyle name="20% - Accent2 2 3 2 3 2" xfId="1299" xr:uid="{7D1FEDAD-44B5-4025-86ED-D51C2508FD3C}"/>
    <cellStyle name="20% - Accent2 2 3 2 3 3" xfId="1300" xr:uid="{90D4CB91-397C-43EE-B855-F63C4CD21F57}"/>
    <cellStyle name="20% - Accent2 2 3 2 3 4" xfId="1301" xr:uid="{20FA5314-3DFA-4724-AB48-6839E13B3FA0}"/>
    <cellStyle name="20% - Accent2 2 3 2 3 5" xfId="1302" xr:uid="{DF234574-688A-4F62-8F9C-56BA2140EC12}"/>
    <cellStyle name="20% - Accent2 2 3 2 4" xfId="1303" xr:uid="{82D34587-8E2D-4D2C-9C85-992BB0CF74A0}"/>
    <cellStyle name="20% - Accent2 2 3 2 4 2" xfId="1304" xr:uid="{27BC6E8D-B3C5-4133-A0BC-60897FF8742D}"/>
    <cellStyle name="20% - Accent2 2 3 2 5" xfId="1305" xr:uid="{6BB863B2-AA06-4CBD-B7D7-D58F8F208BE0}"/>
    <cellStyle name="20% - Accent2 2 3 2 6" xfId="1306" xr:uid="{D77D1E73-5FB5-4C42-8385-539D3CF0362D}"/>
    <cellStyle name="20% - Accent2 2 3 2 7" xfId="1307" xr:uid="{631C64B6-AC18-4833-A3A4-991F1E0AC124}"/>
    <cellStyle name="20% - Accent2 2 3 3" xfId="1308" xr:uid="{BDC690BB-0CC6-4754-95E3-3CC48B64C0EF}"/>
    <cellStyle name="20% - Accent2 2 3 3 2" xfId="1309" xr:uid="{A033C6BC-9D6B-49D2-A238-73F7D136484A}"/>
    <cellStyle name="20% - Accent2 2 3 3 2 2" xfId="1310" xr:uid="{8406A0A4-A896-4BE9-B454-9A53904EBD1B}"/>
    <cellStyle name="20% - Accent2 2 3 3 2 3" xfId="1311" xr:uid="{83791ADE-4F72-47BB-B61E-EB8DB6D16699}"/>
    <cellStyle name="20% - Accent2 2 3 3 3" xfId="1312" xr:uid="{43881427-0EBB-4844-82E5-21A422B7FF40}"/>
    <cellStyle name="20% - Accent2 2 3 3 4" xfId="1313" xr:uid="{EDC46DEB-E726-4F36-A952-71AABF5BD826}"/>
    <cellStyle name="20% - Accent2 2 3 3 5" xfId="1314" xr:uid="{AC035AD3-9211-4982-8D22-CB3B5511EE4C}"/>
    <cellStyle name="20% - Accent2 2 3 3 6" xfId="1315" xr:uid="{E399DC81-C885-4AD0-8C8A-E89B6DDB420B}"/>
    <cellStyle name="20% - Accent2 2 3 4" xfId="1316" xr:uid="{5CB0F193-3D07-4950-A914-16008BB65C39}"/>
    <cellStyle name="20% - Accent2 2 3 4 2" xfId="1317" xr:uid="{A3C18675-4CCF-4F56-A3CD-C85906C78DA2}"/>
    <cellStyle name="20% - Accent2 2 3 4 2 2" xfId="1318" xr:uid="{2F2D73D4-2C07-4278-8FCE-C172FCF3C0BD}"/>
    <cellStyle name="20% - Accent2 2 3 4 2 3" xfId="1319" xr:uid="{7BBBEA9F-7B91-478A-9FB1-02EE3D52446C}"/>
    <cellStyle name="20% - Accent2 2 3 4 3" xfId="1320" xr:uid="{E909A81C-5B48-48D2-85C5-307CA4BB83C6}"/>
    <cellStyle name="20% - Accent2 2 3 4 4" xfId="1321" xr:uid="{F3BCD2EE-D7DE-4355-B6C6-68D81EBFE76E}"/>
    <cellStyle name="20% - Accent2 2 3 4 5" xfId="1322" xr:uid="{7E83D36C-DF4A-486F-8FB8-47958DD7E3E2}"/>
    <cellStyle name="20% - Accent2 2 3 4 6" xfId="1323" xr:uid="{F61B6F1F-90E4-4CFE-B3EA-43C0B94217E0}"/>
    <cellStyle name="20% - Accent2 2 3 5" xfId="1324" xr:uid="{B57F0BED-A393-4900-BBAD-4D3ADAFA22EB}"/>
    <cellStyle name="20% - Accent2 2 3 5 2" xfId="1325" xr:uid="{D35645F7-E222-4FE4-A8B7-CA59C320A70D}"/>
    <cellStyle name="20% - Accent2 2 3 5 3" xfId="1326" xr:uid="{559DF487-37D9-44C9-88B5-63C9F528BBC0}"/>
    <cellStyle name="20% - Accent2 2 3 5 4" xfId="1327" xr:uid="{FF04CA9C-BFA4-49DF-9ED1-32093FDADC7D}"/>
    <cellStyle name="20% - Accent2 2 3 5 5" xfId="1328" xr:uid="{4CC4319D-F952-405E-A5B5-1BFB21D6C65F}"/>
    <cellStyle name="20% - Accent2 2 3 6" xfId="1329" xr:uid="{99B699DE-D0AF-4E1A-9960-F7D387DBFDB5}"/>
    <cellStyle name="20% - Accent2 2 3 6 2" xfId="1330" xr:uid="{CF3AFA18-2C62-4328-A428-D5A10D3F8027}"/>
    <cellStyle name="20% - Accent2 2 3 7" xfId="1331" xr:uid="{A520E9E7-35CD-4041-B9C0-C0569D3078CB}"/>
    <cellStyle name="20% - Accent2 2 3 8" xfId="1332" xr:uid="{22E6B7EB-D456-4A01-9C18-F0B2BD69CCF5}"/>
    <cellStyle name="20% - Accent2 2 3 9" xfId="1333" xr:uid="{A2D57824-037B-4A60-969B-331C1F30753A}"/>
    <cellStyle name="20% - Accent2 2 4" xfId="1334" xr:uid="{CA2610A8-C0E4-4EF5-9276-362FEED725CC}"/>
    <cellStyle name="20% - Accent2 2 4 2" xfId="1335" xr:uid="{59B2DBC7-FD37-4B03-BC7F-B697F44D249C}"/>
    <cellStyle name="20% - Accent2 2 4 2 2" xfId="1336" xr:uid="{B37C1FF0-D829-4184-AFD9-9E48B5CDDF53}"/>
    <cellStyle name="20% - Accent2 2 4 2 2 2" xfId="1337" xr:uid="{A9D69F19-2C24-4468-95B1-8C47A3BB0E67}"/>
    <cellStyle name="20% - Accent2 2 4 2 2 2 2" xfId="1338" xr:uid="{E3C947BB-4720-4738-AB4B-32007229B6FD}"/>
    <cellStyle name="20% - Accent2 2 4 2 2 2 3" xfId="1339" xr:uid="{A77CA0C2-4851-4C93-B06D-3B9AA0594D23}"/>
    <cellStyle name="20% - Accent2 2 4 2 2 3" xfId="1340" xr:uid="{60DE8414-31EA-48D0-B72E-DDA6EBEECED7}"/>
    <cellStyle name="20% - Accent2 2 4 2 2 4" xfId="1341" xr:uid="{4D908E0B-C927-442E-AE49-EFB3FEAB71B1}"/>
    <cellStyle name="20% - Accent2 2 4 2 2 5" xfId="1342" xr:uid="{8EA499AC-3894-4B77-BA6E-4371628DB2F9}"/>
    <cellStyle name="20% - Accent2 2 4 2 2 6" xfId="1343" xr:uid="{3DC80814-57F1-40D1-9AF1-F08DBDF74D2E}"/>
    <cellStyle name="20% - Accent2 2 4 2 3" xfId="1344" xr:uid="{53B7EF26-568D-448C-A0B1-35C1FE6CE93C}"/>
    <cellStyle name="20% - Accent2 2 4 2 3 2" xfId="1345" xr:uid="{376195A2-D40A-44FB-80FA-8917AD49454F}"/>
    <cellStyle name="20% - Accent2 2 4 2 3 3" xfId="1346" xr:uid="{09624801-D1F1-4F21-B957-3EAFB67A8EB8}"/>
    <cellStyle name="20% - Accent2 2 4 2 3 4" xfId="1347" xr:uid="{D0BBBF74-57B7-4CDC-9D73-83F4014166A4}"/>
    <cellStyle name="20% - Accent2 2 4 2 3 5" xfId="1348" xr:uid="{0B2A8E33-B20A-410F-89E6-735C6DF56EB4}"/>
    <cellStyle name="20% - Accent2 2 4 2 4" xfId="1349" xr:uid="{8051B0B9-85DE-4529-AFD2-1B69B4266C7D}"/>
    <cellStyle name="20% - Accent2 2 4 2 4 2" xfId="1350" xr:uid="{F23F3344-0120-489F-BE83-721040E44F74}"/>
    <cellStyle name="20% - Accent2 2 4 2 5" xfId="1351" xr:uid="{2633D393-D408-436A-86EA-F65690AF50CF}"/>
    <cellStyle name="20% - Accent2 2 4 2 6" xfId="1352" xr:uid="{C98E2C6D-3B0E-4D96-8A47-9EBEC0AB4C92}"/>
    <cellStyle name="20% - Accent2 2 4 2 7" xfId="1353" xr:uid="{D380D10B-D975-4C7D-9EF9-C7149F5174B3}"/>
    <cellStyle name="20% - Accent2 2 4 3" xfId="1354" xr:uid="{C197087B-1200-4451-86F2-D1578AE83B69}"/>
    <cellStyle name="20% - Accent2 2 4 3 2" xfId="1355" xr:uid="{72866102-E125-472E-A5DD-E2E26A6FCD99}"/>
    <cellStyle name="20% - Accent2 2 4 3 2 2" xfId="1356" xr:uid="{C3BC55CF-F74F-433E-A9FE-54E97AC9D736}"/>
    <cellStyle name="20% - Accent2 2 4 3 2 3" xfId="1357" xr:uid="{872596CF-5E9D-4F52-8688-63CEF24254F9}"/>
    <cellStyle name="20% - Accent2 2 4 3 3" xfId="1358" xr:uid="{5070BDEE-E885-48A0-BA95-3D84057FDEE1}"/>
    <cellStyle name="20% - Accent2 2 4 3 4" xfId="1359" xr:uid="{FB61AC37-E773-4E48-BCCB-90054C25B687}"/>
    <cellStyle name="20% - Accent2 2 4 3 5" xfId="1360" xr:uid="{4C3025CF-B4B1-4AA4-AEBE-CC9BF3511CF1}"/>
    <cellStyle name="20% - Accent2 2 4 3 6" xfId="1361" xr:uid="{46DD7CB7-D069-42F0-986C-9FEB412EE8DF}"/>
    <cellStyle name="20% - Accent2 2 4 4" xfId="1362" xr:uid="{B09B5103-802D-4572-8005-DC43D22CCF0E}"/>
    <cellStyle name="20% - Accent2 2 4 4 2" xfId="1363" xr:uid="{E52BA95C-D36D-448A-B7E1-4488CF42DF01}"/>
    <cellStyle name="20% - Accent2 2 4 4 3" xfId="1364" xr:uid="{A8904EF5-9139-4F22-82F4-CE70FF5DD031}"/>
    <cellStyle name="20% - Accent2 2 4 4 4" xfId="1365" xr:uid="{61726FFD-D47D-4054-905C-E5C88E908BEF}"/>
    <cellStyle name="20% - Accent2 2 4 4 5" xfId="1366" xr:uid="{E6747176-190E-4FBB-BAB9-6C0EF999D0AA}"/>
    <cellStyle name="20% - Accent2 2 4 5" xfId="1367" xr:uid="{6B756861-3513-45B8-8FBC-84F5FBF866CD}"/>
    <cellStyle name="20% - Accent2 2 4 5 2" xfId="1368" xr:uid="{2E769FDE-EC52-4867-A849-1A7C0F6D4129}"/>
    <cellStyle name="20% - Accent2 2 4 6" xfId="1369" xr:uid="{DBE77127-F7FB-4C7D-9862-9BBBB27CE62B}"/>
    <cellStyle name="20% - Accent2 2 4 7" xfId="1370" xr:uid="{C813DF67-D6A3-4028-8C49-EC01C90A36E0}"/>
    <cellStyle name="20% - Accent2 2 4 8" xfId="1371" xr:uid="{283A404D-28C1-4B58-9A4C-BDB793AEE9E8}"/>
    <cellStyle name="20% - Accent2 2 5" xfId="1372" xr:uid="{104D8234-B4DA-4CCC-9434-95E8BF70799B}"/>
    <cellStyle name="20% - Accent2 2 5 2" xfId="1373" xr:uid="{BED3F700-A732-4791-A598-DC37654DE56F}"/>
    <cellStyle name="20% - Accent2 2 5 2 2" xfId="1374" xr:uid="{33F3B855-991F-4AD2-B710-0CDF1EA95428}"/>
    <cellStyle name="20% - Accent2 2 5 2 2 2" xfId="1375" xr:uid="{5879BA46-C7D1-4DBA-BD95-4C5AED7CD85B}"/>
    <cellStyle name="20% - Accent2 2 5 2 2 3" xfId="1376" xr:uid="{C70E5F86-5486-4FF7-98B4-C0F119172497}"/>
    <cellStyle name="20% - Accent2 2 5 2 3" xfId="1377" xr:uid="{7E77AE4D-F90A-4A76-B249-9276E7BE1D8F}"/>
    <cellStyle name="20% - Accent2 2 5 2 4" xfId="1378" xr:uid="{5B68AD87-07D1-4869-AA57-6AD3366F0F5A}"/>
    <cellStyle name="20% - Accent2 2 5 2 5" xfId="1379" xr:uid="{A6EE37DD-1124-484E-983C-7DDE18D6CB85}"/>
    <cellStyle name="20% - Accent2 2 5 2 6" xfId="1380" xr:uid="{0C9F408C-8072-4BEC-A171-4DB42600BC47}"/>
    <cellStyle name="20% - Accent2 2 5 3" xfId="1381" xr:uid="{FB0FAE9D-017D-41E1-AB42-434CA44724E5}"/>
    <cellStyle name="20% - Accent2 2 5 3 2" xfId="1382" xr:uid="{12135044-9212-498D-943B-97BFCA0E03DD}"/>
    <cellStyle name="20% - Accent2 2 5 3 3" xfId="1383" xr:uid="{5D706724-D83A-493A-B7E8-6D92A86EBF28}"/>
    <cellStyle name="20% - Accent2 2 5 3 4" xfId="1384" xr:uid="{535B5287-608A-4211-8248-93899F6B192E}"/>
    <cellStyle name="20% - Accent2 2 5 3 5" xfId="1385" xr:uid="{5CF29A9F-E0BE-4407-9138-7A5DF041D455}"/>
    <cellStyle name="20% - Accent2 2 5 4" xfId="1386" xr:uid="{6EFA8E8D-3662-4C1B-9AAE-48E6D848BE20}"/>
    <cellStyle name="20% - Accent2 2 5 4 2" xfId="1387" xr:uid="{6EAA92C1-706C-4EF1-8BCC-D4EC9FB9DE5E}"/>
    <cellStyle name="20% - Accent2 2 5 5" xfId="1388" xr:uid="{CA3E8730-4CAE-4A96-B9F1-94EE958E09A0}"/>
    <cellStyle name="20% - Accent2 2 5 6" xfId="1389" xr:uid="{05E56915-3450-4CCD-9532-35ED92C3759E}"/>
    <cellStyle name="20% - Accent2 2 5 7" xfId="1390" xr:uid="{FF15882B-C902-49FA-89A1-B857BDE6E5D0}"/>
    <cellStyle name="20% - Accent2 2 6" xfId="1391" xr:uid="{1EF804A5-2745-48E1-8367-540C5D9E7C93}"/>
    <cellStyle name="20% - Accent2 2 6 2" xfId="1392" xr:uid="{A044D0FF-5730-48D3-81AC-484F1761BE85}"/>
    <cellStyle name="20% - Accent2 2 6 2 2" xfId="1393" xr:uid="{B11EFFB7-2366-44B1-9E26-AA3F017ED138}"/>
    <cellStyle name="20% - Accent2 2 6 2 3" xfId="1394" xr:uid="{2BAED446-575F-4865-993B-BC20A9104EBA}"/>
    <cellStyle name="20% - Accent2 2 6 3" xfId="1395" xr:uid="{64CD45EB-46B4-4354-845F-DFFF2808877F}"/>
    <cellStyle name="20% - Accent2 2 6 4" xfId="1396" xr:uid="{9FBF2C75-44E8-47F6-A533-5BF4769F8AD0}"/>
    <cellStyle name="20% - Accent2 2 6 5" xfId="1397" xr:uid="{73898130-2D7A-431D-B02D-23DFF77450D5}"/>
    <cellStyle name="20% - Accent2 2 6 6" xfId="1398" xr:uid="{7C8B412B-AAA1-47AD-8E17-039D313F07C6}"/>
    <cellStyle name="20% - Accent2 2 7" xfId="1399" xr:uid="{7813D783-6013-4A24-88B9-2445B56AD91D}"/>
    <cellStyle name="20% - Accent2 2 7 2" xfId="1400" xr:uid="{31F0C8AC-EB83-43B1-A454-41F6B2D7C725}"/>
    <cellStyle name="20% - Accent2 2 7 2 2" xfId="1401" xr:uid="{45CD6FCD-C473-4235-B0F9-FD8EBF29DE0A}"/>
    <cellStyle name="20% - Accent2 2 7 2 3" xfId="1402" xr:uid="{C63E32C3-6C80-4339-B5D1-F88961F5525B}"/>
    <cellStyle name="20% - Accent2 2 7 3" xfId="1403" xr:uid="{AB016327-ABFF-44DB-8DA0-7EBDD2F351A0}"/>
    <cellStyle name="20% - Accent2 2 7 4" xfId="1404" xr:uid="{16E88377-E542-46C5-B012-E39AFB8D2993}"/>
    <cellStyle name="20% - Accent2 2 7 5" xfId="1405" xr:uid="{6518E30A-E534-4978-BA74-EBE1D0467637}"/>
    <cellStyle name="20% - Accent2 2 7 6" xfId="1406" xr:uid="{BA6CD9B9-B359-4D1F-A61B-41CE3F4DBAB2}"/>
    <cellStyle name="20% - Accent2 2 8" xfId="1407" xr:uid="{90C7AF8E-8DB7-4279-9B0B-5A33E276359C}"/>
    <cellStyle name="20% - Accent2 2 8 2" xfId="1408" xr:uid="{AFE4EAEB-FA99-45D8-9E01-CCA05CBE33E3}"/>
    <cellStyle name="20% - Accent2 2 8 3" xfId="1409" xr:uid="{41354834-4882-4DE5-807E-8D5D61445728}"/>
    <cellStyle name="20% - Accent2 2 8 4" xfId="1410" xr:uid="{75491610-2CB1-4838-87A1-4469EE8DFF02}"/>
    <cellStyle name="20% - Accent2 2 8 5" xfId="1411" xr:uid="{C2B80D76-E429-4EE3-93C3-8EE9011EDB3E}"/>
    <cellStyle name="20% - Accent2 2 9" xfId="1412" xr:uid="{88EFC885-25AD-40B5-88C1-789CE10B4164}"/>
    <cellStyle name="20% - Accent2 2 9 2" xfId="1413" xr:uid="{D06473BF-76EC-4350-B4F1-726027B83A14}"/>
    <cellStyle name="20% - Accent2 20" xfId="1414" xr:uid="{CA8DA532-5AE9-43E0-BF46-7BFC9F49AC95}"/>
    <cellStyle name="20% - Accent2 20 2" xfId="1415" xr:uid="{506E9C57-ADF4-4EBC-8211-5C9CF5799B29}"/>
    <cellStyle name="20% - Accent2 20 2 2" xfId="1416" xr:uid="{3E6FBE71-385D-4E40-B2E5-9B6095891F02}"/>
    <cellStyle name="20% - Accent2 20 2 3" xfId="1417" xr:uid="{80EFB376-543C-4856-8022-0AD7D557B3A0}"/>
    <cellStyle name="20% - Accent2 20 3" xfId="1418" xr:uid="{30F658DE-6AE7-4B00-8869-9FE9F75AD56F}"/>
    <cellStyle name="20% - Accent2 20 4" xfId="1419" xr:uid="{9421D381-5052-4158-9A94-D39D8E02A09C}"/>
    <cellStyle name="20% - Accent2 20 5" xfId="1420" xr:uid="{9A8075AC-EAF8-46BD-A540-7793ED7F8738}"/>
    <cellStyle name="20% - Accent2 20 6" xfId="1421" xr:uid="{3AE7CC5B-CAA0-44EB-8448-416E330CC34B}"/>
    <cellStyle name="20% - Accent2 21" xfId="1422" xr:uid="{3A06874B-BFDD-4050-94A1-EB4F15238AF3}"/>
    <cellStyle name="20% - Accent2 21 2" xfId="1423" xr:uid="{22D3B1A4-6B7E-4795-A6E4-B12783669080}"/>
    <cellStyle name="20% - Accent2 21 2 2" xfId="1424" xr:uid="{6E3C4E6B-DED4-43AE-857D-D2A19C6DCD11}"/>
    <cellStyle name="20% - Accent2 21 2 3" xfId="1425" xr:uid="{69E842D0-1F22-47EE-9247-B707B4564C4F}"/>
    <cellStyle name="20% - Accent2 21 3" xfId="1426" xr:uid="{23F44A0F-A521-47CC-AD0E-5D34E21FD672}"/>
    <cellStyle name="20% - Accent2 21 4" xfId="1427" xr:uid="{F536BFC0-3758-473C-A755-FBACFDD34620}"/>
    <cellStyle name="20% - Accent2 21 5" xfId="1428" xr:uid="{9D35666F-FF5C-4143-860B-DDF5724B067E}"/>
    <cellStyle name="20% - Accent2 21 6" xfId="1429" xr:uid="{35CD3273-7D7A-4B6F-8B13-466C5FA1DB0C}"/>
    <cellStyle name="20% - Accent2 22" xfId="1430" xr:uid="{4D1363AB-8881-4F73-AC79-25B93B689EA7}"/>
    <cellStyle name="20% - Accent2 22 2" xfId="1431" xr:uid="{5646C734-EEBA-42A1-B656-54B5DB4B932C}"/>
    <cellStyle name="20% - Accent2 22 2 2" xfId="1432" xr:uid="{5E46C176-5ABE-4093-A68F-A9F43FB83F91}"/>
    <cellStyle name="20% - Accent2 22 2 3" xfId="1433" xr:uid="{D570CF6B-FCF9-4CDC-9A01-1613378ABC67}"/>
    <cellStyle name="20% - Accent2 22 3" xfId="1434" xr:uid="{A547ECA8-BCFF-43CA-B4A5-2B61430334AE}"/>
    <cellStyle name="20% - Accent2 22 3 2" xfId="1435" xr:uid="{A9164003-9F4F-4060-A630-2BAAE45B3F7D}"/>
    <cellStyle name="20% - Accent2 22 3 3" xfId="1436" xr:uid="{F000DD44-DA19-4810-BCDC-DBDCEEAD2121}"/>
    <cellStyle name="20% - Accent2 22 3 4" xfId="1437" xr:uid="{F4460E38-B518-4E0E-AB42-6DEF7CB6FB23}"/>
    <cellStyle name="20% - Accent2 22 4" xfId="1438" xr:uid="{030CDE2E-0905-401A-BB40-F781D8C6D7D9}"/>
    <cellStyle name="20% - Accent2 22 5" xfId="1439" xr:uid="{7E32DE29-33FB-4A61-97C1-F7CAEEEDD7AB}"/>
    <cellStyle name="20% - Accent2 23" xfId="1440" xr:uid="{7EED62C7-0E49-4C9D-AA1C-CCD7D29CC9B6}"/>
    <cellStyle name="20% - Accent2 23 2" xfId="1441" xr:uid="{66F32B79-851F-4848-B107-89E4A18346A2}"/>
    <cellStyle name="20% - Accent2 23 2 2" xfId="1442" xr:uid="{F98F82B8-6923-4E1F-942B-CCFB95528035}"/>
    <cellStyle name="20% - Accent2 23 2 2 2" xfId="1443" xr:uid="{7C315C92-7352-44F2-973E-30E3BE0EF1BC}"/>
    <cellStyle name="20% - Accent2 23 2 2 3" xfId="1444" xr:uid="{7C9C2EAA-9CA9-40F2-87AC-2821C08DD213}"/>
    <cellStyle name="20% - Accent2 23 2 3" xfId="1445" xr:uid="{D1AD29BC-D76E-47EA-AE64-3797E8AB5DFA}"/>
    <cellStyle name="20% - Accent2 23 3" xfId="1446" xr:uid="{5A7482DB-EE38-486D-8D8E-8BCBC58DFCC6}"/>
    <cellStyle name="20% - Accent2 23 4" xfId="1447" xr:uid="{01A85AA4-236C-4A85-820F-6A5BEF215366}"/>
    <cellStyle name="20% - Accent2 24" xfId="1448" xr:uid="{66B171C9-8F83-4586-8BE7-C3A3B8D44D64}"/>
    <cellStyle name="20% - Accent2 24 2" xfId="1449" xr:uid="{6F3458EA-9FB4-4DCF-A049-E367EB0C9D91}"/>
    <cellStyle name="20% - Accent2 24 2 2" xfId="1450" xr:uid="{203E5AC3-F468-46DA-A492-BB632DFAE838}"/>
    <cellStyle name="20% - Accent2 24 2 2 2" xfId="1451" xr:uid="{5C0203EE-F059-4FD9-B75D-00303BD2A4D7}"/>
    <cellStyle name="20% - Accent2 24 2 3" xfId="1452" xr:uid="{FF3B5A34-1913-41DC-B04E-CDDD0ED8663A}"/>
    <cellStyle name="20% - Accent2 24 3" xfId="1453" xr:uid="{F224359F-9A1E-4CEE-A209-300B14423EF3}"/>
    <cellStyle name="20% - Accent2 24 4" xfId="1454" xr:uid="{8703C1E6-18CB-47F3-ABB2-C6A5E68024E1}"/>
    <cellStyle name="20% - Accent2 25" xfId="1455" xr:uid="{9583DBAA-5BE6-4443-A15A-1D06223B67C9}"/>
    <cellStyle name="20% - Accent2 25 2" xfId="1456" xr:uid="{D7FBEFCE-CE6F-4969-A19B-9C233436CCD9}"/>
    <cellStyle name="20% - Accent2 25 2 2" xfId="1457" xr:uid="{4CFC8C6A-DF28-4CB3-8E8A-29261C33F879}"/>
    <cellStyle name="20% - Accent2 25 3" xfId="1458" xr:uid="{B999BE8A-5EA9-43C9-A910-1EAF722BEA62}"/>
    <cellStyle name="20% - Accent2 25 4" xfId="1459" xr:uid="{17952D65-4E4A-4319-8A3F-7DE4FD078648}"/>
    <cellStyle name="20% - Accent2 26" xfId="1460" xr:uid="{40836F6A-2C85-4518-9B87-81AC3407B450}"/>
    <cellStyle name="20% - Accent2 26 2" xfId="1461" xr:uid="{5E9A65D0-C567-4840-A4B5-F1024E87145E}"/>
    <cellStyle name="20% - Accent2 26 2 2" xfId="1462" xr:uid="{3985F6F1-99D3-4E4D-8AB1-ED0E851C96AF}"/>
    <cellStyle name="20% - Accent2 26 3" xfId="1463" xr:uid="{5C182627-C3B1-4C73-9783-4F40790965E7}"/>
    <cellStyle name="20% - Accent2 26 4" xfId="1464" xr:uid="{4BEE7C21-921F-4FC9-B4F2-435532205112}"/>
    <cellStyle name="20% - Accent2 27" xfId="1465" xr:uid="{FCBC563F-0C25-4878-8492-E4038F8A9235}"/>
    <cellStyle name="20% - Accent2 27 2" xfId="1466" xr:uid="{14480869-EC03-49E9-A7E6-218A91D14615}"/>
    <cellStyle name="20% - Accent2 27 2 2" xfId="1467" xr:uid="{3806255E-89FC-4270-8392-D60E3C8ED6E5}"/>
    <cellStyle name="20% - Accent2 27 3" xfId="1468" xr:uid="{3B1C5FC7-614C-4D54-B851-6A86AB9746FD}"/>
    <cellStyle name="20% - Accent2 27 4" xfId="1469" xr:uid="{CC1B7AAD-0A3A-4933-83A6-B320DA39851D}"/>
    <cellStyle name="20% - Accent2 28" xfId="1470" xr:uid="{829D2596-CE3D-443E-AA25-7320E6C2874F}"/>
    <cellStyle name="20% - Accent2 29" xfId="1471" xr:uid="{82D4BB31-0A53-4D4B-ACF3-597A278FEE6F}"/>
    <cellStyle name="20% - Accent2 29 2" xfId="1472" xr:uid="{DC9926E0-5186-4945-855F-C35694CC98AC}"/>
    <cellStyle name="20% - Accent2 29 2 2" xfId="1473" xr:uid="{B75CCBD7-66D4-43AB-BADE-8395F0300176}"/>
    <cellStyle name="20% - Accent2 29 3" xfId="1474" xr:uid="{755CA854-4B0D-474B-BC1F-B8F63057EAA8}"/>
    <cellStyle name="20% - Accent2 29 4" xfId="1475" xr:uid="{F910A51A-2EF3-4F2E-A6B2-4BADAB5D09FA}"/>
    <cellStyle name="20% - Accent2 3" xfId="1476" xr:uid="{D0376C13-4A67-4DB3-AA98-67E6C21773EA}"/>
    <cellStyle name="20% - Accent2 3 2" xfId="1477" xr:uid="{37745152-E3E1-4341-AC8F-4B488C425F3C}"/>
    <cellStyle name="20% - Accent2 3 2 2" xfId="1478" xr:uid="{86DB381F-AFA6-450C-BFF1-672BAA279C00}"/>
    <cellStyle name="20% - Accent2 3 2 2 2" xfId="1479" xr:uid="{D38D48D6-1F04-40C0-BB0D-79D502F5E0FF}"/>
    <cellStyle name="20% - Accent2 3 2 2 2 2" xfId="1480" xr:uid="{62A374F1-EE0A-4F15-B1EC-60009E14B5D3}"/>
    <cellStyle name="20% - Accent2 3 2 2 3" xfId="1481" xr:uid="{6A42716F-6AC1-4EDD-8782-16A8C1C72215}"/>
    <cellStyle name="20% - Accent2 3 2 2 4" xfId="1482" xr:uid="{37C55089-DEA5-4F44-97E3-04FD3A9519B1}"/>
    <cellStyle name="20% - Accent2 3 2 3" xfId="1483" xr:uid="{DF6A630A-391C-4B4C-9301-A187D66DDB1B}"/>
    <cellStyle name="20% - Accent2 3 2 4" xfId="1484" xr:uid="{0DA72A6F-D7A2-4FE8-92C2-4B84717FE2B7}"/>
    <cellStyle name="20% - Accent2 3 3" xfId="1485" xr:uid="{D715E464-8F58-4AB8-984B-BC5A4CD28E28}"/>
    <cellStyle name="20% - Accent2 3 3 2" xfId="1486" xr:uid="{593F4992-E065-4F0F-A5DA-08C10B2004F3}"/>
    <cellStyle name="20% - Accent2 3 3 2 2" xfId="1487" xr:uid="{C52C0C89-670F-4357-8ED2-1C3805370140}"/>
    <cellStyle name="20% - Accent2 3 3 2 3" xfId="1488" xr:uid="{6B44438F-CDB7-4515-B5D3-DF52DC5210E1}"/>
    <cellStyle name="20% - Accent2 3 3 3" xfId="1489" xr:uid="{5D8C69A5-CEAF-4424-912D-28FBCC7FED12}"/>
    <cellStyle name="20% - Accent2 3 3 3 2" xfId="1490" xr:uid="{052411BC-B5F0-41DA-868E-C71BAB269E81}"/>
    <cellStyle name="20% - Accent2 3 3 4" xfId="1491" xr:uid="{B7442D7C-A0D4-43A9-8817-3227BF8FF1B2}"/>
    <cellStyle name="20% - Accent2 3 4" xfId="1492" xr:uid="{28B833F1-2A83-431F-8285-FE7815FE1ED7}"/>
    <cellStyle name="20% - Accent2 3 4 2" xfId="1493" xr:uid="{A1A480F1-DE70-4185-9619-587321C03C36}"/>
    <cellStyle name="20% - Accent2 3 4 3" xfId="1494" xr:uid="{F152AD93-013F-4187-9835-E7C4E349DEC8}"/>
    <cellStyle name="20% - Accent2 3 5" xfId="1495" xr:uid="{83987095-75BB-4E7D-A836-F50EA311E7B9}"/>
    <cellStyle name="20% - Accent2 3 6" xfId="1496" xr:uid="{73A72079-4D7A-48C9-BBA5-C9227566EFF3}"/>
    <cellStyle name="20% - Accent2 3 7" xfId="1497" xr:uid="{FAF9264C-A437-41D6-AFA2-E2A03C7935C9}"/>
    <cellStyle name="20% - Accent2 30" xfId="1498" xr:uid="{3A8E331D-FD03-49FC-9165-995D8E6BAA05}"/>
    <cellStyle name="20% - Accent2 30 2" xfId="1499" xr:uid="{984D8C03-0915-4893-ACF3-B3D808AB0AF3}"/>
    <cellStyle name="20% - Accent2 30 2 2" xfId="1500" xr:uid="{EFF5157D-E220-4AC0-9456-25341E8906B4}"/>
    <cellStyle name="20% - Accent2 30 3" xfId="1501" xr:uid="{22013882-519E-41BA-860A-484DC082374E}"/>
    <cellStyle name="20% - Accent2 30 4" xfId="1502" xr:uid="{CC1F0750-6A55-4F2F-AEEA-B7C7B100DFDB}"/>
    <cellStyle name="20% - Accent2 31" xfId="1503" xr:uid="{443AADE0-DB0E-414A-A429-8BF79AC173D5}"/>
    <cellStyle name="20% - Accent2 31 2" xfId="1504" xr:uid="{C65B6CA8-81D2-4495-BB40-A0F1A1746CF5}"/>
    <cellStyle name="20% - Accent2 31 2 2" xfId="1505" xr:uid="{DC93A3E1-54BE-4372-AD80-9D07033516A6}"/>
    <cellStyle name="20% - Accent2 31 3" xfId="1506" xr:uid="{7B55E000-1AFD-4692-A7C2-7A7C07A42460}"/>
    <cellStyle name="20% - Accent2 31 4" xfId="1507" xr:uid="{61B4715D-C9A1-4412-948B-2925AD616057}"/>
    <cellStyle name="20% - Accent2 32" xfId="1508" xr:uid="{A88AFF81-2170-4B0A-8F0D-6B187792E7E7}"/>
    <cellStyle name="20% - Accent2 32 2" xfId="1509" xr:uid="{C92A2122-F075-4487-809E-8048AA435724}"/>
    <cellStyle name="20% - Accent2 32 2 2" xfId="1510" xr:uid="{F51E107E-5CA7-4DF6-8667-84DD85E90CAE}"/>
    <cellStyle name="20% - Accent2 32 3" xfId="1511" xr:uid="{9549B449-6B4A-4F98-ADE0-0EF1D6492A85}"/>
    <cellStyle name="20% - Accent2 32 4" xfId="1512" xr:uid="{9680D0C3-D2E3-44D1-962D-AA97CF81CBFF}"/>
    <cellStyle name="20% - Accent2 33" xfId="1513" xr:uid="{20737985-6F11-458D-B32C-35209CCA06F0}"/>
    <cellStyle name="20% - Accent2 33 2" xfId="1514" xr:uid="{6C6AFE34-FEF5-43B7-8D09-39343089BB8D}"/>
    <cellStyle name="20% - Accent2 33 2 2" xfId="1515" xr:uid="{2ADCF22E-5648-4053-9E25-83CC23D204D8}"/>
    <cellStyle name="20% - Accent2 33 3" xfId="1516" xr:uid="{A7969765-9F4B-4240-9840-A6AB54AAA145}"/>
    <cellStyle name="20% - Accent2 34" xfId="1517" xr:uid="{C3D4943C-A89B-4495-8A3B-C75829DEBDFB}"/>
    <cellStyle name="20% - Accent2 34 2" xfId="1518" xr:uid="{D87C6847-9FDB-4AD8-B199-2690ABE82EFF}"/>
    <cellStyle name="20% - Accent2 34 2 2" xfId="1519" xr:uid="{7F233523-4373-459F-9983-699200FCE297}"/>
    <cellStyle name="20% - Accent2 34 3" xfId="1520" xr:uid="{5D81A94E-3CC3-4056-907D-A3076018C997}"/>
    <cellStyle name="20% - Accent2 35" xfId="1521" xr:uid="{DABDF129-B935-465E-90A4-79F4A641B392}"/>
    <cellStyle name="20% - Accent2 35 2" xfId="1522" xr:uid="{93D68487-191F-44DB-B81D-60AA486DD599}"/>
    <cellStyle name="20% - Accent2 35 3" xfId="1523" xr:uid="{A9936B9F-981E-40DB-9185-5895F0481E1E}"/>
    <cellStyle name="20% - Accent2 36" xfId="1524" xr:uid="{EC0D4376-349E-47EA-9267-849C02622C32}"/>
    <cellStyle name="20% - Accent2 36 2" xfId="1525" xr:uid="{E077B054-A6F5-4F00-A735-9ADE0EE4AC4D}"/>
    <cellStyle name="20% - Accent2 37" xfId="1526" xr:uid="{AE5B3DEC-401B-41F9-A899-901AE45EFC40}"/>
    <cellStyle name="20% - Accent2 38" xfId="1527" xr:uid="{A7E80497-DE35-4B83-925E-5D8F8690E389}"/>
    <cellStyle name="20% - Accent2 39" xfId="1528" xr:uid="{8D93726F-370C-4DE0-9EB1-272D0D0547AA}"/>
    <cellStyle name="20% - Accent2 4" xfId="1529" xr:uid="{F375640B-C0D2-4A34-BC27-B5B2F9F0D18A}"/>
    <cellStyle name="20% - Accent2 4 2" xfId="1530" xr:uid="{25024E31-12F8-4437-B528-B91C3F1C2179}"/>
    <cellStyle name="20% - Accent2 4 2 2" xfId="1531" xr:uid="{FA668657-8CA0-4BF4-A852-ADC740F35A55}"/>
    <cellStyle name="20% - Accent2 4 2 2 2" xfId="1532" xr:uid="{B57F97D6-130C-489D-8CE0-EE305A17EFF5}"/>
    <cellStyle name="20% - Accent2 4 2 2 2 2" xfId="1533" xr:uid="{9575A147-D987-4942-969F-D05CBEF61F01}"/>
    <cellStyle name="20% - Accent2 4 2 2 2 3" xfId="1534" xr:uid="{CD5EC03A-E429-4E07-A09E-0020E535158F}"/>
    <cellStyle name="20% - Accent2 4 2 2 2 4" xfId="1535" xr:uid="{E599B7BB-F3DA-4688-8778-1EFDC4A02432}"/>
    <cellStyle name="20% - Accent2 4 2 2 3" xfId="1536" xr:uid="{FBD76EEE-DE43-4F5D-BAB6-BADBD63F5CE5}"/>
    <cellStyle name="20% - Accent2 4 2 2 3 2" xfId="1537" xr:uid="{61E52025-3C95-4669-A5B6-D80402C27E11}"/>
    <cellStyle name="20% - Accent2 4 2 2 4" xfId="1538" xr:uid="{47357B24-DA92-49BA-BA19-99808AD60124}"/>
    <cellStyle name="20% - Accent2 4 2 2 5" xfId="1539" xr:uid="{A3CA64C5-1E98-4F87-BF60-132E2C03668C}"/>
    <cellStyle name="20% - Accent2 4 2 2 6" xfId="1540" xr:uid="{97F9A56D-D70A-410A-A1C6-02FBB4B23387}"/>
    <cellStyle name="20% - Accent2 4 2 2 7" xfId="1541" xr:uid="{4049CCDB-959C-4CC5-B42B-6E361E6FC0C3}"/>
    <cellStyle name="20% - Accent2 4 2 3" xfId="1542" xr:uid="{D6A91361-AA45-4065-ADAD-7C402F65F587}"/>
    <cellStyle name="20% - Accent2 4 2 3 2" xfId="1543" xr:uid="{7841270D-E8BC-481F-BBB3-CA760B5D75C6}"/>
    <cellStyle name="20% - Accent2 4 2 3 3" xfId="1544" xr:uid="{153340FD-F709-4873-B57A-23C6AFD6C8A1}"/>
    <cellStyle name="20% - Accent2 4 2 3 4" xfId="1545" xr:uid="{49121F87-2BD2-43A9-99AD-1A33F2019367}"/>
    <cellStyle name="20% - Accent2 4 2 3 5" xfId="1546" xr:uid="{AD75F50A-0C3C-42C6-B37F-B95DEBFC956E}"/>
    <cellStyle name="20% - Accent2 4 2 4" xfId="1547" xr:uid="{663ED149-9B31-4260-ADB1-B7B502A5F1D9}"/>
    <cellStyle name="20% - Accent2 4 2 4 2" xfId="1548" xr:uid="{E291B2BF-2E16-47C8-980D-59350FAE44F2}"/>
    <cellStyle name="20% - Accent2 4 2 5" xfId="1549" xr:uid="{9AF3C03A-FAD8-4074-AA32-81145E263372}"/>
    <cellStyle name="20% - Accent2 4 2 6" xfId="1550" xr:uid="{1E46080A-3C4A-4A5D-AF6E-6F4C8A35B2A4}"/>
    <cellStyle name="20% - Accent2 4 2 7" xfId="1551" xr:uid="{533F4E9A-F603-48CB-A5EA-403C40C6BF84}"/>
    <cellStyle name="20% - Accent2 4 3" xfId="1552" xr:uid="{CB01CBDC-2A7D-4AC2-9134-31B14D5B1EBE}"/>
    <cellStyle name="20% - Accent2 4 3 2" xfId="1553" xr:uid="{75841C75-5CA7-458F-BA8E-204D1C73DB3A}"/>
    <cellStyle name="20% - Accent2 4 3 2 2" xfId="1554" xr:uid="{506A9039-FF63-4FC0-932B-4EB743E870EC}"/>
    <cellStyle name="20% - Accent2 4 3 2 3" xfId="1555" xr:uid="{CD3D1818-C3CF-454B-9034-C085494B3721}"/>
    <cellStyle name="20% - Accent2 4 3 2 4" xfId="1556" xr:uid="{428603B3-75C6-42EE-BA99-4F60268A2C84}"/>
    <cellStyle name="20% - Accent2 4 3 3" xfId="1557" xr:uid="{AB6A0D76-213E-4CB2-B1C4-92F483B52D74}"/>
    <cellStyle name="20% - Accent2 4 3 3 2" xfId="1558" xr:uid="{52EE2EE2-35ED-4AB6-8217-18530DF4E059}"/>
    <cellStyle name="20% - Accent2 4 3 4" xfId="1559" xr:uid="{19D89C64-CB9A-4F37-98DF-5287AC3C5DF9}"/>
    <cellStyle name="20% - Accent2 4 3 5" xfId="1560" xr:uid="{8F2DC15D-DD7B-4037-9774-FD1778B2F0BD}"/>
    <cellStyle name="20% - Accent2 4 3 6" xfId="1561" xr:uid="{2482AB2F-5132-4442-9C61-5FE9C86B4ACC}"/>
    <cellStyle name="20% - Accent2 4 3 7" xfId="1562" xr:uid="{85111C2B-9C16-4C86-81D5-D0567F3CC830}"/>
    <cellStyle name="20% - Accent2 4 4" xfId="1563" xr:uid="{72347D37-609C-4EA6-A19D-6ABB8BED6EA2}"/>
    <cellStyle name="20% - Accent2 4 4 2" xfId="1564" xr:uid="{AF18BF8E-1F48-4E56-9B93-D6EB115BC066}"/>
    <cellStyle name="20% - Accent2 4 4 2 2" xfId="1565" xr:uid="{6D6965CA-4327-4E3A-B057-D8D1355E1324}"/>
    <cellStyle name="20% - Accent2 4 4 2 3" xfId="1566" xr:uid="{F22D9ACB-93F0-438C-9FED-B8FF2403AE16}"/>
    <cellStyle name="20% - Accent2 4 4 3" xfId="1567" xr:uid="{F174962B-2DD7-46B9-8CEE-82963A76320E}"/>
    <cellStyle name="20% - Accent2 4 4 4" xfId="1568" xr:uid="{E175C255-2873-40BD-A640-36DCADC48525}"/>
    <cellStyle name="20% - Accent2 4 4 5" xfId="1569" xr:uid="{F81E2457-5CB1-4BFC-8903-52C1851C6852}"/>
    <cellStyle name="20% - Accent2 4 4 6" xfId="1570" xr:uid="{020E92EA-ABE7-43DD-A450-10C97CA483E4}"/>
    <cellStyle name="20% - Accent2 4 5" xfId="1571" xr:uid="{A9702075-7406-426D-8F8C-2789FF601449}"/>
    <cellStyle name="20% - Accent2 4 5 2" xfId="1572" xr:uid="{C3E52850-12A4-485D-9B89-C1767092DB52}"/>
    <cellStyle name="20% - Accent2 4 5 3" xfId="1573" xr:uid="{6CE6483D-1F1D-45DD-9412-E15D959DFAAE}"/>
    <cellStyle name="20% - Accent2 4 5 4" xfId="1574" xr:uid="{8549F07F-8127-4DC4-95B8-295BDC806981}"/>
    <cellStyle name="20% - Accent2 4 5 5" xfId="1575" xr:uid="{36E2D310-571F-4C26-826A-2913D4C06D82}"/>
    <cellStyle name="20% - Accent2 4 6" xfId="1576" xr:uid="{D21C5CE2-6D8F-4051-8DCE-6468945D6A01}"/>
    <cellStyle name="20% - Accent2 4 6 2" xfId="1577" xr:uid="{8F910991-89A5-46AF-9765-48A2CF3B8FD6}"/>
    <cellStyle name="20% - Accent2 4 7" xfId="1578" xr:uid="{04C03291-6C5B-464C-B34A-67FFCF3D67EC}"/>
    <cellStyle name="20% - Accent2 4 8" xfId="1579" xr:uid="{2501F335-63F1-4E67-A1BA-2E9B97A3BEFF}"/>
    <cellStyle name="20% - Accent2 40" xfId="3485" xr:uid="{4F232A33-AC2B-44C2-ACB9-A8232F39004C}"/>
    <cellStyle name="20% - Accent2 41" xfId="3587" xr:uid="{395A46BC-0C93-4E07-9D61-DAC2976F09B8}"/>
    <cellStyle name="20% - Accent2 41 2" xfId="3706" xr:uid="{2A9ECEC5-7E98-4CDD-8D2C-A7FEC7F5A1F5}"/>
    <cellStyle name="20% - Accent2 41 2 2" xfId="3961" xr:uid="{7FF0C0C0-1F5D-4454-9BCE-E5A2D41CA3FE}"/>
    <cellStyle name="20% - Accent2 41 2 2 2" xfId="4411" xr:uid="{D09C4416-BDC9-4EDA-BE7D-4EEAEB66554E}"/>
    <cellStyle name="20% - Accent2 41 2 2 2 2" xfId="5244" xr:uid="{42377A9D-B68B-4921-8AA6-F6E79668264F}"/>
    <cellStyle name="20% - Accent2 41 2 2 3" xfId="4829" xr:uid="{81952F2E-1757-4137-A2D8-AE0D8C90F6D7}"/>
    <cellStyle name="20% - Accent2 41 2 3" xfId="4166" xr:uid="{D18DC831-A4C0-4487-B3DA-B603C17ADC99}"/>
    <cellStyle name="20% - Accent2 41 2 3 2" xfId="5004" xr:uid="{3479B603-F95A-4E33-97A7-CF83621B2743}"/>
    <cellStyle name="20% - Accent2 41 2 4" xfId="4589" xr:uid="{19D046FF-D4CA-479C-8E74-05BFF0B4BC6F}"/>
    <cellStyle name="20% - Accent2 41 3" xfId="3765" xr:uid="{B1C121A2-7ACD-4F73-A927-22D165F7C24F}"/>
    <cellStyle name="20% - Accent2 41 3 2" xfId="4020" xr:uid="{C457492B-7EA2-401F-9AA0-3E1556E4AC82}"/>
    <cellStyle name="20% - Accent2 41 3 2 2" xfId="4470" xr:uid="{477A5CB3-337A-4708-BB7D-EB44A4EEED5E}"/>
    <cellStyle name="20% - Accent2 41 3 2 2 2" xfId="5303" xr:uid="{83B3D906-20A7-427E-8C9A-686396C64478}"/>
    <cellStyle name="20% - Accent2 41 3 2 3" xfId="4888" xr:uid="{8FAB7756-AE7E-4039-8117-00F1B25C49BC}"/>
    <cellStyle name="20% - Accent2 41 3 3" xfId="4225" xr:uid="{21053D94-14EC-4714-863C-6A88072B0133}"/>
    <cellStyle name="20% - Accent2 41 3 3 2" xfId="5063" xr:uid="{07AA0932-8E75-4A76-A4D9-3FEFBD4391BB}"/>
    <cellStyle name="20% - Accent2 41 3 4" xfId="4648" xr:uid="{1D7A8251-9F91-4A7F-A5BB-58C623E21854}"/>
    <cellStyle name="20% - Accent2 41 4" xfId="3643" xr:uid="{4B9BF867-F989-483D-83D9-1BA89F248FBE}"/>
    <cellStyle name="20% - Accent2 41 4 2" xfId="3900" xr:uid="{EA735219-9C41-47DC-A56E-F2C505C4171B}"/>
    <cellStyle name="20% - Accent2 41 4 2 2" xfId="5183" xr:uid="{FE5CC839-6F77-4396-B86C-D7A978DE7E7D}"/>
    <cellStyle name="20% - Accent2 41 4 3" xfId="4350" xr:uid="{AB2CAA2F-45EE-4451-B37C-37AAD23D30F1}"/>
    <cellStyle name="20% - Accent2 41 4 4" xfId="4768" xr:uid="{222396AB-52C1-4A12-BC80-FA319653E51E}"/>
    <cellStyle name="20% - Accent2 41 5" xfId="3844" xr:uid="{88EE9C24-7D1B-4674-8DD2-44DC6CAE579B}"/>
    <cellStyle name="20% - Accent2 41 5 2" xfId="4294" xr:uid="{25F953B8-E497-4106-B437-6E9B4443A658}"/>
    <cellStyle name="20% - Accent2 41 5 2 2" xfId="5127" xr:uid="{B88ACD30-5C96-4943-A9DD-418C9BBD56D5}"/>
    <cellStyle name="20% - Accent2 41 5 3" xfId="4712" xr:uid="{A553DF9E-A938-4892-A9CC-2915A10D590F}"/>
    <cellStyle name="20% - Accent2 41 6" xfId="4105" xr:uid="{6EBCEA42-8F3B-4E05-AEE5-528651E0FB35}"/>
    <cellStyle name="20% - Accent2 41 6 2" xfId="4943" xr:uid="{532EF8AF-64B9-4027-869E-AFFEAACDF433}"/>
    <cellStyle name="20% - Accent2 41 7" xfId="4528" xr:uid="{FBB9449F-5777-44AE-8AA9-E27115D2D401}"/>
    <cellStyle name="20% - Accent2 42" xfId="3607" xr:uid="{99B87B4C-34E5-4EE6-85A4-1DEE8D61B4FD}"/>
    <cellStyle name="20% - Accent2 42 2" xfId="3726" xr:uid="{4019982D-85AA-4D4E-BB59-B40F06C8CB64}"/>
    <cellStyle name="20% - Accent2 42 2 2" xfId="3981" xr:uid="{CD054CFD-D6F5-4207-B654-2E2F1160AB03}"/>
    <cellStyle name="20% - Accent2 42 2 2 2" xfId="4431" xr:uid="{7EE9266A-39BC-4AD1-A4BB-50A9D3E2A37B}"/>
    <cellStyle name="20% - Accent2 42 2 2 2 2" xfId="5264" xr:uid="{9CE6835D-F829-4064-B0A6-91413DB58489}"/>
    <cellStyle name="20% - Accent2 42 2 2 3" xfId="4849" xr:uid="{47E6B920-02E8-44F2-8673-45C2609E717B}"/>
    <cellStyle name="20% - Accent2 42 2 3" xfId="4186" xr:uid="{01AAC1F9-7FAC-4595-BE6F-62C798A2FD0D}"/>
    <cellStyle name="20% - Accent2 42 2 3 2" xfId="5024" xr:uid="{3B0931C7-8DA8-4D25-AA01-FFA2D8D7C011}"/>
    <cellStyle name="20% - Accent2 42 2 4" xfId="4609" xr:uid="{093E3337-4FC4-4BDB-8D63-9A189E3E7509}"/>
    <cellStyle name="20% - Accent2 42 3" xfId="3785" xr:uid="{AAE5368F-0C37-4F37-89E6-0E721C8D3A43}"/>
    <cellStyle name="20% - Accent2 42 3 2" xfId="4040" xr:uid="{0AA7C0DB-3D1B-4EB0-9E43-C31289448DAD}"/>
    <cellStyle name="20% - Accent2 42 3 2 2" xfId="4490" xr:uid="{B6133733-5B6F-4135-83B3-C107C001944C}"/>
    <cellStyle name="20% - Accent2 42 3 2 2 2" xfId="5323" xr:uid="{AD0747CC-2BF2-4706-972D-877B41648224}"/>
    <cellStyle name="20% - Accent2 42 3 2 3" xfId="4908" xr:uid="{83B1876E-BD17-4164-A0D1-8935B28844C7}"/>
    <cellStyle name="20% - Accent2 42 3 3" xfId="4245" xr:uid="{AF61C784-AF14-49B0-9C64-512CFCF2322B}"/>
    <cellStyle name="20% - Accent2 42 3 3 2" xfId="5083" xr:uid="{579C37C2-D275-4DA3-AFAD-6F73E53350C2}"/>
    <cellStyle name="20% - Accent2 42 3 4" xfId="4668" xr:uid="{CF0AFFB7-7A8A-440E-B5A4-9DB86039C3B0}"/>
    <cellStyle name="20% - Accent2 42 4" xfId="3663" xr:uid="{88617286-A380-4719-8AD1-18615E5AA6E9}"/>
    <cellStyle name="20% - Accent2 42 4 2" xfId="3920" xr:uid="{F59DC545-6610-4651-B7B3-8998A21472E6}"/>
    <cellStyle name="20% - Accent2 42 4 2 2" xfId="5203" xr:uid="{03A009E3-9E2C-4E75-92F2-B98B452739C7}"/>
    <cellStyle name="20% - Accent2 42 4 3" xfId="4370" xr:uid="{4E36BCDF-39D0-4571-BC30-EA7F47472ACE}"/>
    <cellStyle name="20% - Accent2 42 4 4" xfId="4788" xr:uid="{4912C9CC-0C71-4B5E-9D20-045E55DD19FD}"/>
    <cellStyle name="20% - Accent2 42 5" xfId="3864" xr:uid="{931C11F5-E75C-4DF5-A8AB-489404DEED63}"/>
    <cellStyle name="20% - Accent2 42 5 2" xfId="4314" xr:uid="{97F19144-E2DD-46C3-BE36-7118B8CB7B2A}"/>
    <cellStyle name="20% - Accent2 42 5 2 2" xfId="5147" xr:uid="{4250F72E-171B-4E28-AA29-7703D457EC47}"/>
    <cellStyle name="20% - Accent2 42 5 3" xfId="4732" xr:uid="{837C657D-142E-44E6-974D-C5DC635B3BDC}"/>
    <cellStyle name="20% - Accent2 42 6" xfId="4125" xr:uid="{7DBFA14E-2A34-4CC9-8549-FD03831B1EEB}"/>
    <cellStyle name="20% - Accent2 42 6 2" xfId="4963" xr:uid="{1F682DBC-C4F8-4171-841D-A46FA7F41D00}"/>
    <cellStyle name="20% - Accent2 42 7" xfId="4548" xr:uid="{BCCD701F-8A6F-40FA-A9D5-138847AC188A}"/>
    <cellStyle name="20% - Accent2 43" xfId="3557" xr:uid="{BAAF2155-59D0-4A71-8474-9FDCCCD1721B}"/>
    <cellStyle name="20% - Accent2 43 2" xfId="3679" xr:uid="{102C6ACC-2F07-4AF2-94FB-80FC04BEB350}"/>
    <cellStyle name="20% - Accent2 43 2 2" xfId="3936" xr:uid="{7B4CA635-2825-40DA-BBB1-496A986A1E60}"/>
    <cellStyle name="20% - Accent2 43 2 2 2" xfId="5219" xr:uid="{D235C9D5-2E7C-440E-8E69-6FFB36E6CD44}"/>
    <cellStyle name="20% - Accent2 43 2 3" xfId="4386" xr:uid="{F274AE2E-3068-434C-9E9A-DC42420FA561}"/>
    <cellStyle name="20% - Accent2 43 2 4" xfId="4804" xr:uid="{799E66B0-FAB0-4299-ACCD-C52E8D481BB6}"/>
    <cellStyle name="20% - Accent2 43 3" xfId="3825" xr:uid="{59E5DE1A-E8B4-4443-8043-DC25F4AD1EE4}"/>
    <cellStyle name="20% - Accent2 43 3 2" xfId="4275" xr:uid="{0CBD4975-BE79-4B25-B309-9AAF4BF342B4}"/>
    <cellStyle name="20% - Accent2 43 3 2 2" xfId="5108" xr:uid="{A5BA4F55-3A7E-404D-AEAD-1C6F6B1C02CD}"/>
    <cellStyle name="20% - Accent2 43 3 3" xfId="4693" xr:uid="{8636AFCF-E527-406D-A98E-8E013597A37F}"/>
    <cellStyle name="20% - Accent2 43 4" xfId="4141" xr:uid="{EECE7A58-492B-42C5-B636-5CF274B0243B}"/>
    <cellStyle name="20% - Accent2 43 4 2" xfId="4979" xr:uid="{F784D45E-EE4F-4DF3-B1FC-88110CE47438}"/>
    <cellStyle name="20% - Accent2 43 5" xfId="4564" xr:uid="{82F16BE0-927B-4A80-B040-978F5C3D92F7}"/>
    <cellStyle name="20% - Accent2 44" xfId="3746" xr:uid="{DB2DA7FD-48FF-4E9F-9B18-50826F4982CD}"/>
    <cellStyle name="20% - Accent2 44 2" xfId="4001" xr:uid="{E9E87CB7-3E5C-4B12-9443-439CBA0FB7E8}"/>
    <cellStyle name="20% - Accent2 44 2 2" xfId="4451" xr:uid="{4C4565FA-625F-4133-830B-DC15407A07C8}"/>
    <cellStyle name="20% - Accent2 44 2 2 2" xfId="5284" xr:uid="{90EBA02C-419B-4801-9288-BA8C9A0C24EB}"/>
    <cellStyle name="20% - Accent2 44 2 3" xfId="4869" xr:uid="{F325E5E7-4B5A-4CC8-8BDC-2548BA3D8953}"/>
    <cellStyle name="20% - Accent2 44 3" xfId="4206" xr:uid="{A981A85C-A37F-4E8D-B0E5-DFDD6C8DF1A4}"/>
    <cellStyle name="20% - Accent2 44 3 2" xfId="5044" xr:uid="{4339C34B-4E88-4C4F-A52D-679717E903AB}"/>
    <cellStyle name="20% - Accent2 44 4" xfId="4629" xr:uid="{C35202EA-DCA4-4BC9-8120-03C1E2953533}"/>
    <cellStyle name="20% - Accent2 45" xfId="3625" xr:uid="{49378FDE-3D13-4B3D-83B6-2D003C88244A}"/>
    <cellStyle name="20% - Accent2 45 2" xfId="3882" xr:uid="{DFE37779-73F2-4556-9E10-A16B80CD84B9}"/>
    <cellStyle name="20% - Accent2 45 2 2" xfId="5165" xr:uid="{B5B43F55-5F24-401E-81FF-C6D946CD8595}"/>
    <cellStyle name="20% - Accent2 45 3" xfId="4332" xr:uid="{B491E187-2E83-4D30-A04D-05B2CD36449A}"/>
    <cellStyle name="20% - Accent2 45 4" xfId="4750" xr:uid="{D966F1BF-0A45-462F-BA89-93ACB81C3EE8}"/>
    <cellStyle name="20% - Accent2 46" xfId="4065" xr:uid="{BAA3B7ED-8DEC-48FB-BF95-CD7D784FB53A}"/>
    <cellStyle name="20% - Accent2 46 2" xfId="4926" xr:uid="{CDC1E322-1481-478D-AFCC-DFA25305A3F8}"/>
    <cellStyle name="20% - Accent2 47" xfId="4088" xr:uid="{598749F7-6AFF-4C2C-A6E7-E1190845AB58}"/>
    <cellStyle name="20% - Accent2 48" xfId="4511" xr:uid="{88300A74-343A-4B71-B0A8-7D5BF99C7363}"/>
    <cellStyle name="20% - Accent2 49" xfId="5" xr:uid="{9FD7B9D0-C826-4239-AE32-BC1F2BAFC78A}"/>
    <cellStyle name="20% - Accent2 5" xfId="1580" xr:uid="{374A7D72-722E-407F-8604-E08685487E1F}"/>
    <cellStyle name="20% - Accent2 5 2" xfId="1581" xr:uid="{719A6ABE-63AB-46AD-BB79-E57C697C4879}"/>
    <cellStyle name="20% - Accent2 5 2 2" xfId="1582" xr:uid="{C6E9D506-67D7-43C7-A2F5-44E07CA3797F}"/>
    <cellStyle name="20% - Accent2 5 2 2 2" xfId="1583" xr:uid="{344EFD81-CC84-4011-973D-971F4D63EB1B}"/>
    <cellStyle name="20% - Accent2 5 2 2 2 2" xfId="1584" xr:uid="{2E80F103-1777-4311-90A2-2D36EBB63E8E}"/>
    <cellStyle name="20% - Accent2 5 2 2 2 3" xfId="1585" xr:uid="{1F6146BD-E1FD-4500-AE8A-943BF6096743}"/>
    <cellStyle name="20% - Accent2 5 2 2 3" xfId="1586" xr:uid="{D780E832-20A6-4FDE-9155-7509C6FE3759}"/>
    <cellStyle name="20% - Accent2 5 2 2 4" xfId="1587" xr:uid="{8EF901B6-B9A2-4436-B4D0-797C3E4700B4}"/>
    <cellStyle name="20% - Accent2 5 2 2 5" xfId="1588" xr:uid="{B01416D4-D415-46DF-B6AA-AB363EF7428F}"/>
    <cellStyle name="20% - Accent2 5 2 2 6" xfId="1589" xr:uid="{EEDF5330-3780-4D11-906E-C126DA63D198}"/>
    <cellStyle name="20% - Accent2 5 2 2 7" xfId="1590" xr:uid="{D61B283C-04DB-4CB8-A302-24BA5A8119EE}"/>
    <cellStyle name="20% - Accent2 5 2 3" xfId="1591" xr:uid="{52B3D987-973C-4251-A4CA-3FE1BF49B9CC}"/>
    <cellStyle name="20% - Accent2 5 2 3 2" xfId="1592" xr:uid="{395B8322-6368-4087-A12E-9E6CF2CC49B8}"/>
    <cellStyle name="20% - Accent2 5 2 3 3" xfId="1593" xr:uid="{59390E87-A86B-405D-853E-DA14116FD01A}"/>
    <cellStyle name="20% - Accent2 5 2 3 4" xfId="1594" xr:uid="{BBFEFDA1-2DF8-486D-975D-1F78DED3CEA9}"/>
    <cellStyle name="20% - Accent2 5 2 3 5" xfId="1595" xr:uid="{6D1FFC08-A140-4D0F-A706-F4B7E12FC700}"/>
    <cellStyle name="20% - Accent2 5 2 3 6" xfId="1596" xr:uid="{0F23ECA2-3F31-45DD-A448-2C7D3BF9A158}"/>
    <cellStyle name="20% - Accent2 5 2 4" xfId="1597" xr:uid="{8AA2A1DE-EE77-4235-8929-8EB81E91F6DF}"/>
    <cellStyle name="20% - Accent2 5 2 4 2" xfId="1598" xr:uid="{B86D0376-7965-447A-BC35-934041D4FBAB}"/>
    <cellStyle name="20% - Accent2 5 2 5" xfId="1599" xr:uid="{762DD747-D342-491F-87BC-32A62AF953F3}"/>
    <cellStyle name="20% - Accent2 5 2 6" xfId="1600" xr:uid="{3308587F-15E6-4E84-8CF4-B7DABD59C8FF}"/>
    <cellStyle name="20% - Accent2 5 2 7" xfId="1601" xr:uid="{A94E27DB-690F-476C-B105-B3EEE02620AC}"/>
    <cellStyle name="20% - Accent2 5 2 8" xfId="1602" xr:uid="{18A01375-248F-4AC2-B8C3-357B1847CE9A}"/>
    <cellStyle name="20% - Accent2 5 3" xfId="1603" xr:uid="{7BC48010-C739-4439-A029-56982ACD878C}"/>
    <cellStyle name="20% - Accent2 5 3 2" xfId="1604" xr:uid="{F7658B56-5C58-4F34-969D-68B10591683F}"/>
    <cellStyle name="20% - Accent2 5 3 2 2" xfId="1605" xr:uid="{4A1147CA-E828-49C1-9925-FC1A99408E94}"/>
    <cellStyle name="20% - Accent2 5 3 2 3" xfId="1606" xr:uid="{2EF0289A-C879-497E-A7FA-065F16477802}"/>
    <cellStyle name="20% - Accent2 5 3 2 4" xfId="1607" xr:uid="{0BE809E1-EE0B-40B4-89BC-71EBFF0D1F32}"/>
    <cellStyle name="20% - Accent2 5 3 3" xfId="1608" xr:uid="{DB15896C-FE3A-4664-B853-01BBAB8EC4C7}"/>
    <cellStyle name="20% - Accent2 5 3 3 2" xfId="1609" xr:uid="{60376451-31E2-4041-874D-DFA08EE0A2BD}"/>
    <cellStyle name="20% - Accent2 5 3 4" xfId="1610" xr:uid="{A8435EF4-6CE7-4E50-843D-1282C8D350BE}"/>
    <cellStyle name="20% - Accent2 5 3 5" xfId="1611" xr:uid="{797633AE-F957-4E83-90B3-9C7DBEF0DDD6}"/>
    <cellStyle name="20% - Accent2 5 3 6" xfId="1612" xr:uid="{0E57152C-063E-44DD-A473-F70100A8AB62}"/>
    <cellStyle name="20% - Accent2 5 3 7" xfId="1613" xr:uid="{7650A4CD-5FFC-4601-9D99-F5B200012AEE}"/>
    <cellStyle name="20% - Accent2 5 4" xfId="1614" xr:uid="{AEF7275A-9B99-4838-83B6-F591EC4FDC34}"/>
    <cellStyle name="20% - Accent2 5 4 2" xfId="1615" xr:uid="{938D6C41-909A-4CE9-971B-D92C71279C3F}"/>
    <cellStyle name="20% - Accent2 5 4 2 2" xfId="1616" xr:uid="{17AD1458-9FC7-4F67-8516-630E9B7C4B57}"/>
    <cellStyle name="20% - Accent2 5 4 2 3" xfId="1617" xr:uid="{F59ED0FF-EB57-4B97-BBBA-E0D177462F5C}"/>
    <cellStyle name="20% - Accent2 5 4 3" xfId="1618" xr:uid="{BC4DA3C2-6EEC-4B4C-95E9-B46714542CA9}"/>
    <cellStyle name="20% - Accent2 5 4 4" xfId="1619" xr:uid="{AC0A1382-93AD-420E-A51B-8E649FD380DD}"/>
    <cellStyle name="20% - Accent2 5 4 5" xfId="1620" xr:uid="{73B1AC44-048F-4546-9C50-04BF3C05D621}"/>
    <cellStyle name="20% - Accent2 5 4 6" xfId="1621" xr:uid="{C842E2A6-8AD7-45AE-BBD1-AADAD745F6B4}"/>
    <cellStyle name="20% - Accent2 5 5" xfId="1622" xr:uid="{AF2E21DD-F8DA-4ECB-914F-8C5565F875A0}"/>
    <cellStyle name="20% - Accent2 5 5 2" xfId="1623" xr:uid="{4EAE3D13-571D-467A-9096-E1373E37DC5D}"/>
    <cellStyle name="20% - Accent2 5 5 3" xfId="1624" xr:uid="{9B59B712-1008-4896-B07C-E9799B64571C}"/>
    <cellStyle name="20% - Accent2 5 5 4" xfId="1625" xr:uid="{F4EDC523-5AFA-42F8-ADE2-D51A7EF67A4B}"/>
    <cellStyle name="20% - Accent2 5 5 5" xfId="1626" xr:uid="{6B4D36A9-2370-4CB6-9629-7CF23DD7409D}"/>
    <cellStyle name="20% - Accent2 5 6" xfId="1627" xr:uid="{F027A15B-3E2B-46BD-90D2-E2A911C7BA2D}"/>
    <cellStyle name="20% - Accent2 5 6 2" xfId="1628" xr:uid="{6874602C-5439-4487-B468-2FD0AA76C101}"/>
    <cellStyle name="20% - Accent2 5 7" xfId="1629" xr:uid="{F41DDE73-586A-4620-98DE-A8889AFB42E0}"/>
    <cellStyle name="20% - Accent2 5 8" xfId="1630" xr:uid="{40BADFE3-6BE4-4AA3-A62B-6A8C0E01B4DF}"/>
    <cellStyle name="20% - Accent2 6" xfId="1631" xr:uid="{A991DCFA-4AB6-4B7B-8FE7-9C1EDEE98920}"/>
    <cellStyle name="20% - Accent2 6 2" xfId="1632" xr:uid="{4180E499-8A17-4441-9284-F9087569FB9B}"/>
    <cellStyle name="20% - Accent2 6 2 2" xfId="1633" xr:uid="{5FCE2860-1A1D-476A-8C0F-EC9C54E6D4D2}"/>
    <cellStyle name="20% - Accent2 6 2 2 2" xfId="1634" xr:uid="{7FFFA352-2BEA-48F8-BA54-01B4BF85C742}"/>
    <cellStyle name="20% - Accent2 6 2 2 2 2" xfId="1635" xr:uid="{F11A7F29-E1AB-4CB4-B85A-F50A1B88AFEF}"/>
    <cellStyle name="20% - Accent2 6 2 2 2 3" xfId="1636" xr:uid="{69F87D20-B2C1-4C59-A83C-3ED935DD10A7}"/>
    <cellStyle name="20% - Accent2 6 2 2 3" xfId="1637" xr:uid="{DC04D078-22FC-4D56-BA71-264232BCA0CE}"/>
    <cellStyle name="20% - Accent2 6 2 2 4" xfId="1638" xr:uid="{44BE7BA6-4C0A-4AC2-9366-78F031C20922}"/>
    <cellStyle name="20% - Accent2 6 2 2 5" xfId="1639" xr:uid="{A0EB2D8F-4B72-4387-ABD1-8FE926BB6FF2}"/>
    <cellStyle name="20% - Accent2 6 2 2 6" xfId="1640" xr:uid="{757909E0-1513-4310-B751-BE16D83406BF}"/>
    <cellStyle name="20% - Accent2 6 2 2 7" xfId="1641" xr:uid="{95117DCE-A207-40FD-89E6-024295E65E5D}"/>
    <cellStyle name="20% - Accent2 6 2 3" xfId="1642" xr:uid="{27669D23-B2C5-4B32-9C15-44EFDE19F954}"/>
    <cellStyle name="20% - Accent2 6 2 3 2" xfId="1643" xr:uid="{2402C362-4A52-4776-AE26-944484081C75}"/>
    <cellStyle name="20% - Accent2 6 2 3 3" xfId="1644" xr:uid="{ECD40017-8E30-4F6A-9DA6-25574CCC99E2}"/>
    <cellStyle name="20% - Accent2 6 2 3 4" xfId="1645" xr:uid="{7DF8E738-E479-459D-9FC7-0821A819AFB5}"/>
    <cellStyle name="20% - Accent2 6 2 3 5" xfId="1646" xr:uid="{60752024-2BB5-49EA-8ADB-29E79F2B1B94}"/>
    <cellStyle name="20% - Accent2 6 2 3 6" xfId="1647" xr:uid="{71079B75-3F9C-49D5-862F-444121543751}"/>
    <cellStyle name="20% - Accent2 6 2 4" xfId="1648" xr:uid="{A8A1CF41-89E8-4E75-8DF8-C690D8D7538F}"/>
    <cellStyle name="20% - Accent2 6 2 4 2" xfId="1649" xr:uid="{FE57D9F1-7A87-4E97-A9BD-620449839A4A}"/>
    <cellStyle name="20% - Accent2 6 2 5" xfId="1650" xr:uid="{029B790E-E77A-4975-8C3A-B8A8FBFDEEB1}"/>
    <cellStyle name="20% - Accent2 6 2 6" xfId="1651" xr:uid="{B16120F3-ABE2-41CE-905D-A3CF13D9CD96}"/>
    <cellStyle name="20% - Accent2 6 2 7" xfId="1652" xr:uid="{79155905-39A8-4C2A-BD67-C27E9D396A75}"/>
    <cellStyle name="20% - Accent2 6 2 8" xfId="1653" xr:uid="{E19BDC88-0A99-470A-8C0D-95F5385EDBCF}"/>
    <cellStyle name="20% - Accent2 6 3" xfId="1654" xr:uid="{CC18D4F1-2673-45FE-8619-5192D5E87D99}"/>
    <cellStyle name="20% - Accent2 6 3 2" xfId="1655" xr:uid="{FB43AE78-F630-4255-982A-2213A0EDC370}"/>
    <cellStyle name="20% - Accent2 6 3 2 2" xfId="1656" xr:uid="{6FA532D0-C548-46AF-A541-43A77B935DDE}"/>
    <cellStyle name="20% - Accent2 6 3 2 3" xfId="1657" xr:uid="{8F7097F5-D598-4B2B-8BCB-15EC85D10D6C}"/>
    <cellStyle name="20% - Accent2 6 3 3" xfId="1658" xr:uid="{456F2D8B-373C-4D17-8E34-B04118B0E757}"/>
    <cellStyle name="20% - Accent2 6 3 4" xfId="1659" xr:uid="{90AC7F71-28A7-486C-B670-43E483BED581}"/>
    <cellStyle name="20% - Accent2 6 3 5" xfId="1660" xr:uid="{05787C70-26F1-43B5-82C8-E91EB8CBEC64}"/>
    <cellStyle name="20% - Accent2 6 3 6" xfId="1661" xr:uid="{ABE8193E-E73A-4F6A-B352-7552A025A938}"/>
    <cellStyle name="20% - Accent2 6 3 7" xfId="1662" xr:uid="{5CEF5594-7451-452A-93DD-3EC39D98DC4B}"/>
    <cellStyle name="20% - Accent2 6 4" xfId="1663" xr:uid="{32D6F5C1-806C-42AE-AFC3-B2EC2447D3EC}"/>
    <cellStyle name="20% - Accent2 6 4 2" xfId="1664" xr:uid="{9E126476-992D-46D3-95F8-07C2B15F8CBB}"/>
    <cellStyle name="20% - Accent2 6 4 3" xfId="1665" xr:uid="{EDF78396-A16F-47AE-96DE-04108E8E86D6}"/>
    <cellStyle name="20% - Accent2 6 4 4" xfId="1666" xr:uid="{34FE7614-BAB5-4294-AACD-ECBE11EFC479}"/>
    <cellStyle name="20% - Accent2 6 4 5" xfId="1667" xr:uid="{43B61BB1-4162-4572-A9CF-0197A1878C17}"/>
    <cellStyle name="20% - Accent2 6 4 6" xfId="1668" xr:uid="{446451B2-A048-4367-B2A3-C5EC85480453}"/>
    <cellStyle name="20% - Accent2 6 5" xfId="1669" xr:uid="{84FCA394-C694-49F4-B31B-0FA5DAE8FFC5}"/>
    <cellStyle name="20% - Accent2 6 5 2" xfId="1670" xr:uid="{9AB35E70-AF81-4A34-855A-A85FE9BCF224}"/>
    <cellStyle name="20% - Accent2 6 5 3" xfId="1671" xr:uid="{DC23BF02-D236-43AD-899C-20E7E7F1118E}"/>
    <cellStyle name="20% - Accent2 6 6" xfId="1672" xr:uid="{F821EA41-B98E-4911-AF2D-A9211667DFAD}"/>
    <cellStyle name="20% - Accent2 6 7" xfId="1673" xr:uid="{EDE21FE1-7A1F-40A5-9CE6-971B01799516}"/>
    <cellStyle name="20% - Accent2 6 8" xfId="1674" xr:uid="{255C0E69-322D-453B-B4AE-5E0BFE703E78}"/>
    <cellStyle name="20% - Accent2 6 9" xfId="1675" xr:uid="{33088E10-0417-4F94-B333-F914DF223295}"/>
    <cellStyle name="20% - Accent2 7" xfId="1676" xr:uid="{188F65ED-2ED2-4773-93A4-5710B73B51D6}"/>
    <cellStyle name="20% - Accent2 7 2" xfId="1677" xr:uid="{943147CE-AD0C-463C-8479-BB5281617269}"/>
    <cellStyle name="20% - Accent2 7 2 2" xfId="1678" xr:uid="{6960818B-44C5-44B5-A37D-ECF0670E4CBC}"/>
    <cellStyle name="20% - Accent2 7 2 2 2" xfId="1679" xr:uid="{4621F614-2E37-4997-80F3-AD074129876E}"/>
    <cellStyle name="20% - Accent2 7 2 2 2 2" xfId="1680" xr:uid="{BDF5DED0-3A8F-474F-A104-E8F0E880A6F4}"/>
    <cellStyle name="20% - Accent2 7 2 2 2 3" xfId="1681" xr:uid="{248B7C1C-C45D-44EC-8D11-B3853D836262}"/>
    <cellStyle name="20% - Accent2 7 2 2 3" xfId="1682" xr:uid="{171E638B-9695-448F-827D-CEC9F962621D}"/>
    <cellStyle name="20% - Accent2 7 2 2 4" xfId="1683" xr:uid="{E1F5CA4E-6054-4734-8CB8-3C28F693255C}"/>
    <cellStyle name="20% - Accent2 7 2 2 5" xfId="1684" xr:uid="{39E109C8-6BEC-43B0-B5A5-58C284758AC6}"/>
    <cellStyle name="20% - Accent2 7 2 2 6" xfId="1685" xr:uid="{DC8714B3-DD53-41A8-B05A-09DA1C8016D8}"/>
    <cellStyle name="20% - Accent2 7 2 2 7" xfId="1686" xr:uid="{35613652-07CD-4C24-81D6-37547F662B5D}"/>
    <cellStyle name="20% - Accent2 7 2 3" xfId="1687" xr:uid="{8EA2237A-0868-4E42-ABDC-D4FE6D6863BB}"/>
    <cellStyle name="20% - Accent2 7 2 3 2" xfId="1688" xr:uid="{E2DDC9EF-A975-48B4-A6AB-9CED86DA122E}"/>
    <cellStyle name="20% - Accent2 7 2 3 3" xfId="1689" xr:uid="{208C08FF-8288-42F4-8E3A-FD71C40DC7E8}"/>
    <cellStyle name="20% - Accent2 7 2 3 4" xfId="1690" xr:uid="{3AEB1231-9C36-4BD9-91DD-01E717FBFB7F}"/>
    <cellStyle name="20% - Accent2 7 2 3 5" xfId="1691" xr:uid="{823FD804-41F5-45A7-BCBC-4F6005F55048}"/>
    <cellStyle name="20% - Accent2 7 2 3 6" xfId="1692" xr:uid="{D730A601-739F-42C0-AC5A-DD2C50753FF1}"/>
    <cellStyle name="20% - Accent2 7 2 4" xfId="1693" xr:uid="{F213242E-5949-4B76-8DE0-E236336A0CD8}"/>
    <cellStyle name="20% - Accent2 7 2 4 2" xfId="1694" xr:uid="{3FA052D9-0154-4224-B8CA-AB85CF28767E}"/>
    <cellStyle name="20% - Accent2 7 2 5" xfId="1695" xr:uid="{5E553F22-9225-4CB3-AE51-F1C4652674B9}"/>
    <cellStyle name="20% - Accent2 7 2 6" xfId="1696" xr:uid="{6216C42E-098D-4A35-9530-04460D1371D0}"/>
    <cellStyle name="20% - Accent2 7 2 7" xfId="1697" xr:uid="{38C2DFC6-0732-443C-9D57-303AEF2D3441}"/>
    <cellStyle name="20% - Accent2 7 2 8" xfId="1698" xr:uid="{D3DCFC3B-AAB7-4CBD-AEE0-F23AE76662CA}"/>
    <cellStyle name="20% - Accent2 7 3" xfId="1699" xr:uid="{F021F835-CFA8-4D95-A650-56962E7648EA}"/>
    <cellStyle name="20% - Accent2 7 3 2" xfId="1700" xr:uid="{7E92A5FE-0D5A-475A-9159-7CCA8AD9B829}"/>
    <cellStyle name="20% - Accent2 7 3 2 2" xfId="1701" xr:uid="{8C8DC62C-6FCC-4B7B-85E8-694AE5F6B991}"/>
    <cellStyle name="20% - Accent2 7 3 2 3" xfId="1702" xr:uid="{1A2EE8E2-FB63-4F0E-A2D2-E290560AE0BE}"/>
    <cellStyle name="20% - Accent2 7 3 3" xfId="1703" xr:uid="{543E4199-1FB0-4756-923E-FAA8B6B3CA4C}"/>
    <cellStyle name="20% - Accent2 7 3 4" xfId="1704" xr:uid="{45078905-C927-449D-8933-09A32B006099}"/>
    <cellStyle name="20% - Accent2 7 3 5" xfId="1705" xr:uid="{357F8806-AB00-40A7-B04F-E50E083E1B7A}"/>
    <cellStyle name="20% - Accent2 7 3 6" xfId="1706" xr:uid="{2F6B9383-5A7E-42BC-83BF-88A19FC203A3}"/>
    <cellStyle name="20% - Accent2 7 3 7" xfId="1707" xr:uid="{8008F28A-166A-47C4-BFB4-78BC50A78FEE}"/>
    <cellStyle name="20% - Accent2 7 4" xfId="1708" xr:uid="{7AD97B02-4742-41AB-B79D-AB0A14FE6F0F}"/>
    <cellStyle name="20% - Accent2 7 4 2" xfId="1709" xr:uid="{233326E5-DBDC-4112-8D67-EA938BB2D369}"/>
    <cellStyle name="20% - Accent2 7 4 3" xfId="1710" xr:uid="{CC1564ED-6839-46DC-AB44-AF64D9F124B0}"/>
    <cellStyle name="20% - Accent2 7 4 4" xfId="1711" xr:uid="{ECDCE292-3C83-4799-91BE-E9D17CF47F93}"/>
    <cellStyle name="20% - Accent2 7 4 5" xfId="1712" xr:uid="{1C784B0B-C166-412E-B64D-82D2C47D76C3}"/>
    <cellStyle name="20% - Accent2 7 4 6" xfId="1713" xr:uid="{F8546FC0-A77B-4FC7-8B58-A9F0A1500070}"/>
    <cellStyle name="20% - Accent2 7 5" xfId="1714" xr:uid="{DEDF34A4-2A21-47A2-9A70-5E9248F479C9}"/>
    <cellStyle name="20% - Accent2 7 5 2" xfId="1715" xr:uid="{9B9F76B7-92AA-4BA4-B89E-11D0FB068CD4}"/>
    <cellStyle name="20% - Accent2 7 6" xfId="1716" xr:uid="{99AD6D9E-139C-4654-9B2B-2799DFFC590D}"/>
    <cellStyle name="20% - Accent2 7 7" xfId="1717" xr:uid="{4929629F-8385-404A-AF0B-EF08A5CB3ECC}"/>
    <cellStyle name="20% - Accent2 7 8" xfId="1718" xr:uid="{0AF001E0-4201-486B-B66C-C9AE420A12FE}"/>
    <cellStyle name="20% - Accent2 7 9" xfId="1719" xr:uid="{BC26C0D4-6337-4F34-AC00-EE7CC018CA7D}"/>
    <cellStyle name="20% - Accent2 8" xfId="1720" xr:uid="{1FE6C4DE-CEF7-4937-AB2C-BA45170BFB9C}"/>
    <cellStyle name="20% - Accent2 8 2" xfId="1721" xr:uid="{748D1D3B-DF95-4C95-A27C-B42F21D37FBE}"/>
    <cellStyle name="20% - Accent2 8 2 2" xfId="1722" xr:uid="{63D4F98F-F7D7-4253-8ED3-FD653744EDB4}"/>
    <cellStyle name="20% - Accent2 8 2 2 2" xfId="1723" xr:uid="{3F42FF34-CDF3-47D4-A322-0E179D90F464}"/>
    <cellStyle name="20% - Accent2 8 2 3" xfId="1724" xr:uid="{6EA8341A-28EB-407B-8F98-6A8FD538BEA1}"/>
    <cellStyle name="20% - Accent2 8 2 4" xfId="1725" xr:uid="{D12F2D6D-2D44-40C2-BDAD-48B7DA5DB701}"/>
    <cellStyle name="20% - Accent2 8 3" xfId="1726" xr:uid="{463B0DF3-E120-4211-81A9-3AA8633B9C3B}"/>
    <cellStyle name="20% - Accent2 8 3 2" xfId="1727" xr:uid="{7550F45A-EF23-4AE1-A020-051F91442430}"/>
    <cellStyle name="20% - Accent2 8 3 2 2" xfId="1728" xr:uid="{773AF894-9929-4988-87C1-EE74AE2091D4}"/>
    <cellStyle name="20% - Accent2 8 3 3" xfId="1729" xr:uid="{6E593C9A-4CAC-4133-B2E3-BCA85F77C97B}"/>
    <cellStyle name="20% - Accent2 8 3 4" xfId="1730" xr:uid="{897534F8-AEC2-44F7-9077-9DBD89A6456E}"/>
    <cellStyle name="20% - Accent2 8 4" xfId="1731" xr:uid="{D7FC3009-08F3-422C-AC16-B9386CF7BC49}"/>
    <cellStyle name="20% - Accent2 8 4 2" xfId="1732" xr:uid="{444B8DEE-C1B0-43B2-B1C7-C7039AAC0E7A}"/>
    <cellStyle name="20% - Accent2 8 4 3" xfId="1733" xr:uid="{500C63C2-217D-421C-BB99-81721C54B52F}"/>
    <cellStyle name="20% - Accent2 8 5" xfId="1734" xr:uid="{2BF481BB-B15C-4306-AD17-C573618F71AC}"/>
    <cellStyle name="20% - Accent2 8 6" xfId="1735" xr:uid="{3CAF8C94-4F30-48AF-8F10-0270EA8DA0AA}"/>
    <cellStyle name="20% - Accent2 8 7" xfId="1736" xr:uid="{DC055EB5-E79F-45D5-9C83-EFBC31545F07}"/>
    <cellStyle name="20% - Accent2 9" xfId="1737" xr:uid="{33A6C5E0-5395-4723-B34A-CC4EC4B5484B}"/>
    <cellStyle name="20% - Accent2 9 2" xfId="1738" xr:uid="{88974017-FA7F-4EE5-9E91-03A3C175862D}"/>
    <cellStyle name="20% - Accent2 9 2 2" xfId="1739" xr:uid="{DA4AC50D-EC55-405A-B2C8-F3FD20192F14}"/>
    <cellStyle name="20% - Accent2 9 2 2 2" xfId="1740" xr:uid="{A1058ECF-82EE-4D44-88BE-B58B155A7D76}"/>
    <cellStyle name="20% - Accent2 9 2 2 3" xfId="1741" xr:uid="{169A14EC-B2E6-456E-846A-7A615F82A5CF}"/>
    <cellStyle name="20% - Accent2 9 2 3" xfId="1742" xr:uid="{84D2838E-FB84-46A8-953C-6E9B85025D7C}"/>
    <cellStyle name="20% - Accent2 9 2 4" xfId="1743" xr:uid="{AC51279E-99B9-416A-BB98-C16406D28813}"/>
    <cellStyle name="20% - Accent2 9 2 5" xfId="1744" xr:uid="{1A1A29AA-0CA6-4346-90EE-F33957043D0E}"/>
    <cellStyle name="20% - Accent2 9 2 6" xfId="1745" xr:uid="{66E21046-D6F9-42B5-86E2-53309306E972}"/>
    <cellStyle name="20% - Accent2 9 2 7" xfId="1746" xr:uid="{A81C3402-1012-441F-8112-F2A137162320}"/>
    <cellStyle name="20% - Accent2 9 3" xfId="1747" xr:uid="{1FEE8697-B96F-4F55-B94E-4CD39E8768C6}"/>
    <cellStyle name="20% - Accent2 9 3 2" xfId="1748" xr:uid="{D81039A1-7713-4EB8-8030-A6FAAEB14CA4}"/>
    <cellStyle name="20% - Accent2 9 3 3" xfId="1749" xr:uid="{49D2CE27-E801-4CF9-B4A8-035FCACD3B29}"/>
    <cellStyle name="20% - Accent2 9 3 4" xfId="1750" xr:uid="{9B175D4F-BF0C-4A5A-B515-20CF87102539}"/>
    <cellStyle name="20% - Accent2 9 3 5" xfId="1751" xr:uid="{AF90D915-51B4-488C-B8C7-9BBD1FF33E4A}"/>
    <cellStyle name="20% - Accent2 9 3 6" xfId="1752" xr:uid="{32C324B8-254A-4D3A-80ED-477CC27B4B10}"/>
    <cellStyle name="20% - Accent2 9 4" xfId="1753" xr:uid="{7362F8E4-C8BF-484B-8660-2C346275D469}"/>
    <cellStyle name="20% - Accent2 9 4 2" xfId="1754" xr:uid="{4FE54B06-1A08-4036-B8AB-8516B87604ED}"/>
    <cellStyle name="20% - Accent2 9 5" xfId="1755" xr:uid="{525830F2-99A3-48C1-A710-AD3E9ADD22AC}"/>
    <cellStyle name="20% - Accent2 9 6" xfId="1756" xr:uid="{103348B1-E0D5-41EF-A4C9-84E0DB054B2C}"/>
    <cellStyle name="20% - Accent2 9 7" xfId="1757" xr:uid="{4D807326-015A-4768-A24C-B32554EA6C9E}"/>
    <cellStyle name="20% - Accent2 9 8" xfId="1758" xr:uid="{79AA6369-5DA8-4573-8090-7D4795E263A2}"/>
    <cellStyle name="20% - Accent3 10" xfId="1759" xr:uid="{C6D3084C-E078-4545-945C-BB18291396C2}"/>
    <cellStyle name="20% - Accent3 10 2" xfId="1760" xr:uid="{462CB52C-982B-4317-BC48-40BA6DB13771}"/>
    <cellStyle name="20% - Accent3 10 2 2" xfId="1761" xr:uid="{CDD8EC97-40C3-49D8-AAFD-172644FCCB8D}"/>
    <cellStyle name="20% - Accent3 10 2 2 2" xfId="1762" xr:uid="{A41A88FD-49C0-4C0C-BB34-A7B8E1D56CE7}"/>
    <cellStyle name="20% - Accent3 10 2 2 3" xfId="1763" xr:uid="{CCB88669-FEE3-454D-B6F7-6790A4067B08}"/>
    <cellStyle name="20% - Accent3 10 2 3" xfId="1764" xr:uid="{45EC3CB4-1040-4358-A1E4-33879A9AB491}"/>
    <cellStyle name="20% - Accent3 10 2 4" xfId="1765" xr:uid="{A3122E46-86B4-41B5-B4DE-32C7BFF8DD8D}"/>
    <cellStyle name="20% - Accent3 10 2 5" xfId="1766" xr:uid="{0A53DE94-751D-419D-8168-87D51DB52D6B}"/>
    <cellStyle name="20% - Accent3 10 2 6" xfId="1767" xr:uid="{3CA4AABB-579B-4207-825B-232AB8112973}"/>
    <cellStyle name="20% - Accent3 10 2 7" xfId="1768" xr:uid="{5F07B6DC-0C19-412E-A66F-A3E2A700CC37}"/>
    <cellStyle name="20% - Accent3 10 3" xfId="1769" xr:uid="{D91C1887-A012-41AE-B303-2A95D3D83379}"/>
    <cellStyle name="20% - Accent3 10 3 2" xfId="1770" xr:uid="{496CC5F9-1583-4C90-A2B3-83B0E21ECACD}"/>
    <cellStyle name="20% - Accent3 10 3 3" xfId="1771" xr:uid="{DFD7CFB2-5764-497B-A942-C604D4206C97}"/>
    <cellStyle name="20% - Accent3 10 3 4" xfId="1772" xr:uid="{C73AAD47-5680-49EF-B6F3-C7580F825A4F}"/>
    <cellStyle name="20% - Accent3 10 3 5" xfId="1773" xr:uid="{F9B8F7D7-3D24-4840-B06B-04248C5B2204}"/>
    <cellStyle name="20% - Accent3 10 3 6" xfId="1774" xr:uid="{566B525D-1A79-4DF7-8BE5-7574E628A3D3}"/>
    <cellStyle name="20% - Accent3 10 4" xfId="1775" xr:uid="{3B0D5549-70AC-4DA0-94B6-8D15376767FE}"/>
    <cellStyle name="20% - Accent3 10 4 2" xfId="1776" xr:uid="{A0A3F821-048B-41EF-A39A-D42E0B85E6F3}"/>
    <cellStyle name="20% - Accent3 10 5" xfId="1777" xr:uid="{A7D01610-76FE-4DAB-B882-1A92CAE15ECF}"/>
    <cellStyle name="20% - Accent3 10 6" xfId="1778" xr:uid="{11794A3E-9BF9-49C0-B0C9-6482BB36422A}"/>
    <cellStyle name="20% - Accent3 10 7" xfId="1779" xr:uid="{08554222-3DCE-4FA4-A23A-5605DA64BFB4}"/>
    <cellStyle name="20% - Accent3 10 8" xfId="1780" xr:uid="{88FAD891-C89B-4ACC-8F6C-4075A9AF334C}"/>
    <cellStyle name="20% - Accent3 11" xfId="1781" xr:uid="{A60D94FE-0DDA-469D-B4D0-1D4250836477}"/>
    <cellStyle name="20% - Accent3 11 2" xfId="1782" xr:uid="{4BE9B888-F915-421D-9043-18E2D9013319}"/>
    <cellStyle name="20% - Accent3 11 2 2" xfId="1783" xr:uid="{ED7B9BC6-981B-477F-BE0D-1FDCE705D0B3}"/>
    <cellStyle name="20% - Accent3 11 2 2 2" xfId="1784" xr:uid="{932C2BD3-C56A-4685-A645-65949539B20C}"/>
    <cellStyle name="20% - Accent3 11 2 2 3" xfId="1785" xr:uid="{E53AB287-6244-4ED0-BED4-CB3C916DBD72}"/>
    <cellStyle name="20% - Accent3 11 2 3" xfId="1786" xr:uid="{6C68DE45-CB69-460C-BC05-569D2F40FEA7}"/>
    <cellStyle name="20% - Accent3 11 2 4" xfId="1787" xr:uid="{D24320AC-F74E-4B86-8575-E440B945CEBB}"/>
    <cellStyle name="20% - Accent3 11 2 5" xfId="1788" xr:uid="{C26B6F5A-0BCA-4855-BB70-C1BD8CFD5040}"/>
    <cellStyle name="20% - Accent3 11 2 6" xfId="1789" xr:uid="{BD77B564-27DD-4B30-B4AB-30A744484F4B}"/>
    <cellStyle name="20% - Accent3 11 3" xfId="1790" xr:uid="{61603E31-E611-4059-A144-D53FEA20D531}"/>
    <cellStyle name="20% - Accent3 11 3 2" xfId="1791" xr:uid="{9471E250-1E20-4EC4-B329-D2955BF5D974}"/>
    <cellStyle name="20% - Accent3 11 3 3" xfId="1792" xr:uid="{84B0106A-66EF-4899-9A39-E97F29ABD16E}"/>
    <cellStyle name="20% - Accent3 11 3 4" xfId="1793" xr:uid="{B05F2762-9B16-464E-A08C-AF99BBD0BDFC}"/>
    <cellStyle name="20% - Accent3 11 3 5" xfId="1794" xr:uid="{6A45118D-8F4E-41E2-895B-BDC934FFB5AE}"/>
    <cellStyle name="20% - Accent3 11 4" xfId="1795" xr:uid="{A6D60874-2762-4D94-90EB-790810C5B114}"/>
    <cellStyle name="20% - Accent3 11 4 2" xfId="1796" xr:uid="{25517385-86E9-459C-B909-B925762C49CC}"/>
    <cellStyle name="20% - Accent3 11 5" xfId="1797" xr:uid="{C46C3193-73FC-403C-BC22-DE0C89B67F68}"/>
    <cellStyle name="20% - Accent3 11 6" xfId="1798" xr:uid="{E804672D-B500-4A3F-A78F-FF4D655358BD}"/>
    <cellStyle name="20% - Accent3 11 7" xfId="1799" xr:uid="{373A5827-AF7D-4F5C-8037-2B024932215C}"/>
    <cellStyle name="20% - Accent3 12" xfId="1800" xr:uid="{25C97AE9-3BED-41D9-B75F-69541AD63614}"/>
    <cellStyle name="20% - Accent3 12 2" xfId="1801" xr:uid="{0501B0FC-ED63-4E2E-B5FC-4D6D8A600825}"/>
    <cellStyle name="20% - Accent3 12 2 2" xfId="1802" xr:uid="{63421996-FD71-4D76-A97A-3E6A639E612E}"/>
    <cellStyle name="20% - Accent3 12 2 2 2" xfId="1803" xr:uid="{1FDCB75E-22F6-48D0-95BB-0E8240E78B33}"/>
    <cellStyle name="20% - Accent3 12 2 2 3" xfId="1804" xr:uid="{EB434382-F19E-414A-971F-3C483964A8DE}"/>
    <cellStyle name="20% - Accent3 12 2 3" xfId="1805" xr:uid="{4978CA3E-57C2-4164-AD00-C477AB6C8C88}"/>
    <cellStyle name="20% - Accent3 12 2 4" xfId="1806" xr:uid="{792B634A-79FD-4B2F-999D-315207B58301}"/>
    <cellStyle name="20% - Accent3 12 2 5" xfId="1807" xr:uid="{C2967E16-2692-4D2F-BACD-ECE71F9A7833}"/>
    <cellStyle name="20% - Accent3 12 2 6" xfId="1808" xr:uid="{69D2FDE4-7FD9-49CD-840E-27D549A2C04D}"/>
    <cellStyle name="20% - Accent3 12 3" xfId="1809" xr:uid="{9A1B9C8D-0BF2-4328-851F-3B401FD46F73}"/>
    <cellStyle name="20% - Accent3 12 3 2" xfId="1810" xr:uid="{D9F17688-644F-4559-9BD1-480281A09960}"/>
    <cellStyle name="20% - Accent3 12 3 3" xfId="1811" xr:uid="{647142BF-3283-40D8-8EC9-234B586D6799}"/>
    <cellStyle name="20% - Accent3 12 3 4" xfId="1812" xr:uid="{64DF0BFF-A5F8-4B5C-A9FF-35E94081487A}"/>
    <cellStyle name="20% - Accent3 12 3 5" xfId="1813" xr:uid="{47C9776D-E796-44CC-A277-A443311C3A97}"/>
    <cellStyle name="20% - Accent3 12 4" xfId="1814" xr:uid="{AA840085-F2E1-47CA-B603-FD256725B217}"/>
    <cellStyle name="20% - Accent3 12 4 2" xfId="1815" xr:uid="{063C3E60-6298-4320-ACEB-234DDE1E4E42}"/>
    <cellStyle name="20% - Accent3 12 5" xfId="1816" xr:uid="{AF033060-70F8-4AF8-A36E-7EB32F1D857E}"/>
    <cellStyle name="20% - Accent3 12 6" xfId="1817" xr:uid="{CFA74E71-86F9-498A-8E86-FC581087867C}"/>
    <cellStyle name="20% - Accent3 12 7" xfId="1818" xr:uid="{68D84423-71E9-41AE-89FE-40F29E3507D3}"/>
    <cellStyle name="20% - Accent3 12 8" xfId="1819" xr:uid="{7058F731-F198-4A24-81D6-54DA3ECF2173}"/>
    <cellStyle name="20% - Accent3 13" xfId="1820" xr:uid="{8DD20D2A-1FED-4BBB-A37D-65EF61ECFDB8}"/>
    <cellStyle name="20% - Accent3 13 2" xfId="1821" xr:uid="{58354323-1A4C-4773-BFE5-A0547EA4DEDA}"/>
    <cellStyle name="20% - Accent3 13 2 2" xfId="1822" xr:uid="{611471C7-745E-47CF-BB46-E70348C634D8}"/>
    <cellStyle name="20% - Accent3 13 2 2 2" xfId="1823" xr:uid="{E2877C33-7C27-4A41-9EAA-F1B43798D855}"/>
    <cellStyle name="20% - Accent3 13 2 2 3" xfId="1824" xr:uid="{D5E74DCF-3EF3-4171-BC66-D747E4B6B243}"/>
    <cellStyle name="20% - Accent3 13 2 3" xfId="1825" xr:uid="{70E945CD-173A-4A66-AB5C-E166EB0C21FD}"/>
    <cellStyle name="20% - Accent3 13 2 4" xfId="1826" xr:uid="{8F87C3DC-279F-4307-95D0-49AB45C8C22C}"/>
    <cellStyle name="20% - Accent3 13 2 5" xfId="1827" xr:uid="{3B456580-72C0-4130-B474-BB68AEDC4CCE}"/>
    <cellStyle name="20% - Accent3 13 2 6" xfId="1828" xr:uid="{744054EE-F38E-4987-98B0-609B48B6FAA4}"/>
    <cellStyle name="20% - Accent3 13 3" xfId="1829" xr:uid="{27E6AC5A-A31F-4D32-B26A-D1BD0F7EB2A8}"/>
    <cellStyle name="20% - Accent3 13 3 2" xfId="1830" xr:uid="{4BF983C2-F072-4B5B-B5FC-8D107E7D273E}"/>
    <cellStyle name="20% - Accent3 13 3 3" xfId="1831" xr:uid="{86684937-C64D-475D-BB5B-10A28DE51EB8}"/>
    <cellStyle name="20% - Accent3 13 3 4" xfId="1832" xr:uid="{E34AAD9E-B414-4708-9E0D-706248792B1E}"/>
    <cellStyle name="20% - Accent3 13 3 5" xfId="1833" xr:uid="{61C6D7FC-D1D6-43A8-8AFE-AC7FA50BBC46}"/>
    <cellStyle name="20% - Accent3 13 4" xfId="1834" xr:uid="{849B0E50-B413-4F03-AC3F-2DC09DAD31D1}"/>
    <cellStyle name="20% - Accent3 13 4 2" xfId="1835" xr:uid="{E8D13651-B1AE-4CC7-80DA-55731B359274}"/>
    <cellStyle name="20% - Accent3 13 5" xfId="1836" xr:uid="{E9552C92-F51D-47E0-9AAB-74ABB13F4A51}"/>
    <cellStyle name="20% - Accent3 13 6" xfId="1837" xr:uid="{30BC602A-C787-4666-B95A-EC10933C4EBE}"/>
    <cellStyle name="20% - Accent3 13 7" xfId="1838" xr:uid="{1673211B-CC39-4787-8DDB-E7FFEBCE1D70}"/>
    <cellStyle name="20% - Accent3 13 8" xfId="1839" xr:uid="{8F46BF45-1162-48D3-B74D-833092F13F42}"/>
    <cellStyle name="20% - Accent3 14" xfId="1840" xr:uid="{E25DAF49-FC74-45DD-8D34-5AD5AF23B9AA}"/>
    <cellStyle name="20% - Accent3 14 2" xfId="1841" xr:uid="{BBFF4EFF-B658-47C2-BBD7-78E44ED599D7}"/>
    <cellStyle name="20% - Accent3 14 2 2" xfId="1842" xr:uid="{FB1CF3F3-568C-4336-92D7-E91F9FAD83E7}"/>
    <cellStyle name="20% - Accent3 14 2 2 2" xfId="1843" xr:uid="{5D1064E6-8609-40D9-BAE8-5AFBFA33CA42}"/>
    <cellStyle name="20% - Accent3 14 2 2 3" xfId="1844" xr:uid="{3B15DCB3-88A1-4C18-9FB4-AC343A1AB575}"/>
    <cellStyle name="20% - Accent3 14 2 3" xfId="1845" xr:uid="{A92E649B-ADEF-4352-8DC9-84FAFEDFF730}"/>
    <cellStyle name="20% - Accent3 14 2 4" xfId="1846" xr:uid="{8BB6362A-5F98-4C93-9EE5-D2AFB1E197CB}"/>
    <cellStyle name="20% - Accent3 14 2 5" xfId="1847" xr:uid="{19A9CB13-357E-419A-81EB-00B2F1E003BB}"/>
    <cellStyle name="20% - Accent3 14 2 6" xfId="1848" xr:uid="{C8F85AA2-88C4-4691-8DAC-7575B9428ECD}"/>
    <cellStyle name="20% - Accent3 14 3" xfId="1849" xr:uid="{87BDB7D3-101E-4162-AB5B-CA4E3153CB70}"/>
    <cellStyle name="20% - Accent3 14 3 2" xfId="1850" xr:uid="{DA6C7F63-7EF8-4A68-84A9-6A582CEE8667}"/>
    <cellStyle name="20% - Accent3 14 3 3" xfId="1851" xr:uid="{2988EF44-332D-472B-BE15-8E1920C8B886}"/>
    <cellStyle name="20% - Accent3 14 3 4" xfId="1852" xr:uid="{EFBCA4A8-0E4B-417B-B18C-B2DE65EF7D92}"/>
    <cellStyle name="20% - Accent3 14 3 5" xfId="1853" xr:uid="{DADE9887-7487-4EBA-92A2-FF8CEDFF046A}"/>
    <cellStyle name="20% - Accent3 14 4" xfId="1854" xr:uid="{EABE5D81-7DA9-4C4E-BC58-22B8A52DFD26}"/>
    <cellStyle name="20% - Accent3 14 4 2" xfId="1855" xr:uid="{2DE394F2-F1C9-4EB9-AA56-7DEA565437A6}"/>
    <cellStyle name="20% - Accent3 14 5" xfId="1856" xr:uid="{D54737C9-1B6C-480D-82D8-5CC5B16C373B}"/>
    <cellStyle name="20% - Accent3 14 6" xfId="1857" xr:uid="{49326E95-1CD3-4179-AE43-2CC69EFD0097}"/>
    <cellStyle name="20% - Accent3 14 7" xfId="1858" xr:uid="{9C5CB407-C7D7-4D17-8BF2-2CDC400A7706}"/>
    <cellStyle name="20% - Accent3 14 8" xfId="1859" xr:uid="{F472A3BE-C912-465D-BB84-CC3B2BFC6C2B}"/>
    <cellStyle name="20% - Accent3 15" xfId="1860" xr:uid="{BCCF02A7-A5A6-447E-91A1-55206EA5CAB0}"/>
    <cellStyle name="20% - Accent3 15 2" xfId="1861" xr:uid="{9E5A3D28-904C-4D51-BCA7-3FDCC1386D62}"/>
    <cellStyle name="20% - Accent3 15 2 2" xfId="1862" xr:uid="{D9470567-9DA9-4ED3-A91B-DD09D1F48986}"/>
    <cellStyle name="20% - Accent3 15 2 2 2" xfId="1863" xr:uid="{BF9657E4-17AA-47EE-ADEC-F3CD77B1BA75}"/>
    <cellStyle name="20% - Accent3 15 2 2 3" xfId="1864" xr:uid="{CEA5268C-A8C9-48BE-AD73-184C88ABBED9}"/>
    <cellStyle name="20% - Accent3 15 2 3" xfId="1865" xr:uid="{1AFDB91E-65A7-4812-B8FA-AC46E3952E7F}"/>
    <cellStyle name="20% - Accent3 15 2 4" xfId="1866" xr:uid="{764AED2C-A839-43D4-8E22-66F85A30AC24}"/>
    <cellStyle name="20% - Accent3 15 2 5" xfId="1867" xr:uid="{55EE9073-4473-414F-B7AB-378888E495A1}"/>
    <cellStyle name="20% - Accent3 15 2 6" xfId="1868" xr:uid="{E49A205B-F66E-484E-BE51-4947F9BA0BA9}"/>
    <cellStyle name="20% - Accent3 15 3" xfId="1869" xr:uid="{8577400A-B84B-491E-B2A4-08C94BCA3F0F}"/>
    <cellStyle name="20% - Accent3 15 3 2" xfId="1870" xr:uid="{2331AFD0-A38C-4FCA-8503-0F4891D62902}"/>
    <cellStyle name="20% - Accent3 15 3 3" xfId="1871" xr:uid="{D590D511-2BF9-4E26-9AB3-6EFED0041B10}"/>
    <cellStyle name="20% - Accent3 15 3 4" xfId="1872" xr:uid="{0B477BC1-654D-40B9-A56A-CD071FEF7865}"/>
    <cellStyle name="20% - Accent3 15 3 5" xfId="1873" xr:uid="{223A6662-62E2-40E9-AEE3-029049B43DEF}"/>
    <cellStyle name="20% - Accent3 15 4" xfId="1874" xr:uid="{B7AE4477-9698-49A4-91B0-602189EF9607}"/>
    <cellStyle name="20% - Accent3 15 4 2" xfId="1875" xr:uid="{A888D608-4781-4B76-97F3-12A3889B43E7}"/>
    <cellStyle name="20% - Accent3 15 5" xfId="1876" xr:uid="{BD664A18-6316-4B98-8E0D-9C8AB24BE9D1}"/>
    <cellStyle name="20% - Accent3 15 6" xfId="1877" xr:uid="{EEFD00DF-1857-4749-907A-6141CC8C4F7F}"/>
    <cellStyle name="20% - Accent3 15 7" xfId="1878" xr:uid="{CC078DCF-88B8-489C-9E3E-1269B63E66E3}"/>
    <cellStyle name="20% - Accent3 16" xfId="1879" xr:uid="{BFCB38EA-F7E3-415E-AC7F-630DFDF422A0}"/>
    <cellStyle name="20% - Accent3 16 2" xfId="1880" xr:uid="{EA073D09-0C30-448E-AF69-5106C0B6FCCF}"/>
    <cellStyle name="20% - Accent3 16 2 2" xfId="1881" xr:uid="{E5A69B64-E2B5-4897-A38E-3765E9186CC7}"/>
    <cellStyle name="20% - Accent3 16 2 2 2" xfId="1882" xr:uid="{9D2EEECF-99FA-47D2-9939-F50EFB595864}"/>
    <cellStyle name="20% - Accent3 16 2 2 3" xfId="1883" xr:uid="{BCAFF5DE-3E2F-4DB2-B9DE-4CA9C528F0E6}"/>
    <cellStyle name="20% - Accent3 16 2 3" xfId="1884" xr:uid="{12B06677-EE3C-4AD2-A5C0-237918ABD1FF}"/>
    <cellStyle name="20% - Accent3 16 2 4" xfId="1885" xr:uid="{23F5814E-2039-4F4F-A2C6-992F82470F25}"/>
    <cellStyle name="20% - Accent3 16 2 5" xfId="1886" xr:uid="{20F70DAF-C11E-431C-8A9E-E60A47F92FDF}"/>
    <cellStyle name="20% - Accent3 16 2 6" xfId="1887" xr:uid="{B816F834-EDDC-4059-96F5-E837FBE011A8}"/>
    <cellStyle name="20% - Accent3 16 3" xfId="1888" xr:uid="{7BEB7EC9-6B04-4A85-AEB1-F566731E3DDF}"/>
    <cellStyle name="20% - Accent3 16 3 2" xfId="1889" xr:uid="{CF9ACE12-5222-4425-BBD3-DB4485A3656E}"/>
    <cellStyle name="20% - Accent3 16 3 3" xfId="1890" xr:uid="{D6D99F2B-2BD8-4B7D-ACA4-3DFB513378BD}"/>
    <cellStyle name="20% - Accent3 16 3 4" xfId="1891" xr:uid="{47FE680E-C0F6-4F9D-AF43-E1FEC264473A}"/>
    <cellStyle name="20% - Accent3 16 3 5" xfId="1892" xr:uid="{43AD37A1-1634-4B5C-AA36-35FEB3F452EA}"/>
    <cellStyle name="20% - Accent3 16 4" xfId="1893" xr:uid="{674D3449-3B05-4865-96E6-F7F0A565B64E}"/>
    <cellStyle name="20% - Accent3 16 4 2" xfId="1894" xr:uid="{6B572062-ABC3-41F3-8D16-F0905513A8AD}"/>
    <cellStyle name="20% - Accent3 16 5" xfId="1895" xr:uid="{218A82D7-C2D5-4F47-91F5-F827B6283CA2}"/>
    <cellStyle name="20% - Accent3 16 6" xfId="1896" xr:uid="{30122499-6064-474F-B6D7-DDDDDC903F0B}"/>
    <cellStyle name="20% - Accent3 16 7" xfId="1897" xr:uid="{A438B9C4-A892-4493-A4BE-C894F121813B}"/>
    <cellStyle name="20% - Accent3 17" xfId="1898" xr:uid="{667CDC10-BA85-44B1-9332-63D1101A4F54}"/>
    <cellStyle name="20% - Accent3 17 2" xfId="1899" xr:uid="{5CB8C6F0-1892-4FC8-B82F-D5BEC55E8FD4}"/>
    <cellStyle name="20% - Accent3 17 2 2" xfId="1900" xr:uid="{787830B7-B590-4DF0-9FA7-91168B414711}"/>
    <cellStyle name="20% - Accent3 17 2 2 2" xfId="1901" xr:uid="{59F24120-0AED-4D63-B784-0D06A3DB27FB}"/>
    <cellStyle name="20% - Accent3 17 2 2 3" xfId="1902" xr:uid="{F8B4965C-42CB-4BA2-9558-7E7FE2715B56}"/>
    <cellStyle name="20% - Accent3 17 2 3" xfId="1903" xr:uid="{2E0382AF-4119-4F4E-B68D-EAB3A70F6187}"/>
    <cellStyle name="20% - Accent3 17 2 4" xfId="1904" xr:uid="{CBDCC481-7A90-4882-8F1F-D17D17F78902}"/>
    <cellStyle name="20% - Accent3 17 2 5" xfId="1905" xr:uid="{C2C72454-8BE4-4CEB-8998-8C80E431F159}"/>
    <cellStyle name="20% - Accent3 17 2 6" xfId="1906" xr:uid="{F797BC58-9184-4EE5-8CE0-19584CC827B1}"/>
    <cellStyle name="20% - Accent3 17 3" xfId="1907" xr:uid="{17B5B661-FFBD-4CA4-A121-A56A89325A7C}"/>
    <cellStyle name="20% - Accent3 17 3 2" xfId="1908" xr:uid="{F0F9AEE1-A033-45AC-BBBC-BB4EB863FCF0}"/>
    <cellStyle name="20% - Accent3 17 3 3" xfId="1909" xr:uid="{EED780CB-B5D9-4DDD-9AC4-0689E8FA9146}"/>
    <cellStyle name="20% - Accent3 17 3 4" xfId="1910" xr:uid="{D3D9A21A-CD2B-4B9C-BB21-791BD2E767F1}"/>
    <cellStyle name="20% - Accent3 17 3 5" xfId="1911" xr:uid="{E2378CEB-3227-4D83-87AC-70ECD35B2A19}"/>
    <cellStyle name="20% - Accent3 17 4" xfId="1912" xr:uid="{CAD40E4A-BDC8-4C94-91E3-78EF372BCF5A}"/>
    <cellStyle name="20% - Accent3 17 4 2" xfId="1913" xr:uid="{65495D4A-672F-4173-8F7B-A9B636D55366}"/>
    <cellStyle name="20% - Accent3 17 5" xfId="1914" xr:uid="{203538FF-6FC3-48B3-933A-1236A4E6F30D}"/>
    <cellStyle name="20% - Accent3 17 6" xfId="1915" xr:uid="{CA694EF0-BD83-4465-B3C9-6875D90503B8}"/>
    <cellStyle name="20% - Accent3 17 7" xfId="1916" xr:uid="{0700983E-DD40-40CD-8E5C-F370859FEF7D}"/>
    <cellStyle name="20% - Accent3 18" xfId="1917" xr:uid="{FD51C7F8-DA4A-45E2-958E-C075C791DFA7}"/>
    <cellStyle name="20% - Accent3 18 2" xfId="1918" xr:uid="{776A25F0-12DF-404D-8E6D-483BE4DDB5D5}"/>
    <cellStyle name="20% - Accent3 18 2 2" xfId="1919" xr:uid="{736FFFFE-1E60-4355-B01A-B3AE13E90028}"/>
    <cellStyle name="20% - Accent3 18 2 2 2" xfId="1920" xr:uid="{0E139122-5CDD-428D-9D22-18100379C6A3}"/>
    <cellStyle name="20% - Accent3 18 2 2 3" xfId="1921" xr:uid="{0428C2DD-DFD8-4646-8142-108B09176CB1}"/>
    <cellStyle name="20% - Accent3 18 2 3" xfId="1922" xr:uid="{5358D146-C48E-46B1-8CE7-9D78F310B8FB}"/>
    <cellStyle name="20% - Accent3 18 2 4" xfId="1923" xr:uid="{27460D0D-602E-4738-8840-27621BDDCC42}"/>
    <cellStyle name="20% - Accent3 18 2 5" xfId="1924" xr:uid="{5411EAC4-7039-4E28-9727-26259980BF23}"/>
    <cellStyle name="20% - Accent3 18 2 6" xfId="1925" xr:uid="{75DF4BF5-9FAD-4156-A62F-86B47FBD6ED7}"/>
    <cellStyle name="20% - Accent3 18 3" xfId="1926" xr:uid="{302C4A09-24D7-4B1A-9C4C-E7FBBC425D7A}"/>
    <cellStyle name="20% - Accent3 18 3 2" xfId="1927" xr:uid="{DF9DCF52-C549-44A9-9CC9-AF19B5594341}"/>
    <cellStyle name="20% - Accent3 18 3 3" xfId="1928" xr:uid="{9C22A5D9-ACAB-4D9E-93B9-38AE989B68A4}"/>
    <cellStyle name="20% - Accent3 18 3 4" xfId="1929" xr:uid="{F68A9081-98C2-4433-9C85-41FE91537691}"/>
    <cellStyle name="20% - Accent3 18 3 5" xfId="1930" xr:uid="{9CC7FB80-CAD9-4C29-8504-47F9F9322AFE}"/>
    <cellStyle name="20% - Accent3 18 4" xfId="1931" xr:uid="{66A4EB30-C17B-4F6C-B571-FE54949B40BD}"/>
    <cellStyle name="20% - Accent3 18 4 2" xfId="1932" xr:uid="{10DF52F7-A7C1-4520-AA2D-705A53ED8F44}"/>
    <cellStyle name="20% - Accent3 18 5" xfId="1933" xr:uid="{EC9C7771-49AD-4A0C-B609-1921E96940E3}"/>
    <cellStyle name="20% - Accent3 18 6" xfId="1934" xr:uid="{F0E107F3-6D95-4F62-BAA5-E4675639CC5F}"/>
    <cellStyle name="20% - Accent3 18 7" xfId="1935" xr:uid="{4EFA27C1-A8EE-4AB9-B308-1A51A7E48DEB}"/>
    <cellStyle name="20% - Accent3 19" xfId="1936" xr:uid="{93C0D050-2B8B-46A1-B4B8-DD9EB02B8899}"/>
    <cellStyle name="20% - Accent3 19 2" xfId="1937" xr:uid="{4D848F1B-3C83-4E49-A2D8-5BE0B28C6533}"/>
    <cellStyle name="20% - Accent3 19 2 2" xfId="1938" xr:uid="{ADEA8D0F-9368-486C-B7E6-65107E4D5A66}"/>
    <cellStyle name="20% - Accent3 19 2 3" xfId="1939" xr:uid="{9842B709-5BA9-430B-8B3C-00857BF2D4FE}"/>
    <cellStyle name="20% - Accent3 19 2 4" xfId="1940" xr:uid="{A8351A93-8D9B-426B-ABA8-B4F078C85A80}"/>
    <cellStyle name="20% - Accent3 19 2 5" xfId="1941" xr:uid="{A4821869-A5B4-40B5-8E04-87ED17329291}"/>
    <cellStyle name="20% - Accent3 19 3" xfId="1942" xr:uid="{F622663C-D713-45BB-88FA-D044F7BE51EC}"/>
    <cellStyle name="20% - Accent3 19 3 2" xfId="1943" xr:uid="{0B0954A5-96EE-4934-A35D-AE48B98FBE68}"/>
    <cellStyle name="20% - Accent3 19 4" xfId="1944" xr:uid="{4A0C7651-D0A6-410C-AF9A-5ECA295A98F4}"/>
    <cellStyle name="20% - Accent3 19 5" xfId="1945" xr:uid="{34B63E4C-126D-4146-A8D0-8014037C024E}"/>
    <cellStyle name="20% - Accent3 19 6" xfId="1946" xr:uid="{7C5586C7-2B85-4BBB-BBB3-35EF7A2BA8B2}"/>
    <cellStyle name="20% - Accent3 2" xfId="75" xr:uid="{7F8F7C17-7EEA-459F-8FCF-E99ED3D3EEB2}"/>
    <cellStyle name="20% - Accent3 2 10" xfId="1948" xr:uid="{28006312-90B2-46E1-AF2C-31353A285E1B}"/>
    <cellStyle name="20% - Accent3 2 11" xfId="1949" xr:uid="{3C515565-9CDC-4F72-8C0E-F5AC2A8349C8}"/>
    <cellStyle name="20% - Accent3 2 12" xfId="1947" xr:uid="{4C44B162-8A35-4B6F-9C56-2375E2D7155C}"/>
    <cellStyle name="20% - Accent3 2 13" xfId="3806" xr:uid="{628A4C86-4EA2-4C70-B0D0-2CDA63E8B070}"/>
    <cellStyle name="20% - Accent3 2 2" xfId="1950" xr:uid="{10916326-CC26-42C4-8B35-2D081005E818}"/>
    <cellStyle name="20% - Accent3 2 2 10" xfId="1951" xr:uid="{73C68078-D087-49DA-A5D5-E573E2156B31}"/>
    <cellStyle name="20% - Accent3 2 2 2" xfId="1952" xr:uid="{B88EC85C-18A9-4115-AE7E-1779176C3024}"/>
    <cellStyle name="20% - Accent3 2 2 2 2" xfId="1953" xr:uid="{FD29D69B-71C6-44AF-A9FC-84368FC85F6F}"/>
    <cellStyle name="20% - Accent3 2 2 2 2 2" xfId="1954" xr:uid="{FD7FD823-2F2D-472F-884E-96FCDA6211E9}"/>
    <cellStyle name="20% - Accent3 2 2 2 2 2 2" xfId="1955" xr:uid="{734C032F-F806-412F-8C5E-088D6794D902}"/>
    <cellStyle name="20% - Accent3 2 2 2 2 2 2 2" xfId="1956" xr:uid="{686B9A5A-7FC8-4B4B-958E-AF947B8EA0FE}"/>
    <cellStyle name="20% - Accent3 2 2 2 2 2 2 3" xfId="1957" xr:uid="{D7533293-EA82-4901-A919-11903419DAE8}"/>
    <cellStyle name="20% - Accent3 2 2 2 2 2 3" xfId="1958" xr:uid="{3F100EC4-1830-4950-A3D3-5DFD618FD82F}"/>
    <cellStyle name="20% - Accent3 2 2 2 2 2 4" xfId="1959" xr:uid="{F5F29FD1-6FD1-45A1-A50E-E23F5EBBB7E4}"/>
    <cellStyle name="20% - Accent3 2 2 2 2 2 5" xfId="1960" xr:uid="{1F14B4AC-18F5-4DC7-9647-464B385108AC}"/>
    <cellStyle name="20% - Accent3 2 2 2 2 2 6" xfId="1961" xr:uid="{A032BD53-72F5-4985-95CF-85413A83E9EF}"/>
    <cellStyle name="20% - Accent3 2 2 2 2 3" xfId="1962" xr:uid="{580A30F0-9D81-44E4-AC4C-C38CE5BD9445}"/>
    <cellStyle name="20% - Accent3 2 2 2 2 3 2" xfId="1963" xr:uid="{8C9F9CCC-BB32-48DD-BAB1-CE438645EA26}"/>
    <cellStyle name="20% - Accent3 2 2 2 2 3 3" xfId="1964" xr:uid="{2F980066-5EEE-4119-9BC0-2F97798E50C1}"/>
    <cellStyle name="20% - Accent3 2 2 2 2 3 4" xfId="1965" xr:uid="{4C2479F3-548B-4908-974A-9BECF576CAEF}"/>
    <cellStyle name="20% - Accent3 2 2 2 2 3 5" xfId="1966" xr:uid="{E469C9AC-6DB7-4B13-BB77-E66BE7EF6AB0}"/>
    <cellStyle name="20% - Accent3 2 2 2 2 4" xfId="1967" xr:uid="{B840C9CC-20EC-46C2-9D42-4579697DC913}"/>
    <cellStyle name="20% - Accent3 2 2 2 2 4 2" xfId="1968" xr:uid="{463D8503-1704-40DB-BCE9-D2CA3C0DBE3F}"/>
    <cellStyle name="20% - Accent3 2 2 2 2 5" xfId="1969" xr:uid="{D364E731-9312-4A01-B12D-66581F3BFB12}"/>
    <cellStyle name="20% - Accent3 2 2 2 2 6" xfId="1970" xr:uid="{F4E05052-28EC-4EB5-9531-B5DC71711BAA}"/>
    <cellStyle name="20% - Accent3 2 2 2 2 7" xfId="1971" xr:uid="{8ECAD051-51CA-4639-9DD4-5AF7360BD78E}"/>
    <cellStyle name="20% - Accent3 2 2 2 2 8" xfId="1972" xr:uid="{2EF0DDF0-D2DD-4CE3-848A-714B905C012B}"/>
    <cellStyle name="20% - Accent3 2 2 2 3" xfId="1973" xr:uid="{71A96819-8253-401F-878D-3A50A9C90E9D}"/>
    <cellStyle name="20% - Accent3 2 2 2 3 2" xfId="1974" xr:uid="{CC11B9FF-FB07-425A-8CCE-725D5B36A33F}"/>
    <cellStyle name="20% - Accent3 2 2 2 3 2 2" xfId="1975" xr:uid="{4ADB027B-EAAB-40DF-949F-E9809AC1389F}"/>
    <cellStyle name="20% - Accent3 2 2 2 3 2 3" xfId="1976" xr:uid="{84DC2FD4-A063-4CEF-9589-075D50246DF8}"/>
    <cellStyle name="20% - Accent3 2 2 2 3 3" xfId="1977" xr:uid="{ED5B2DCD-38D3-435A-8590-5F71715A1BAF}"/>
    <cellStyle name="20% - Accent3 2 2 2 3 4" xfId="1978" xr:uid="{1F096B48-25D1-4E24-84F7-156F989A0C61}"/>
    <cellStyle name="20% - Accent3 2 2 2 3 5" xfId="1979" xr:uid="{04CBDE9E-6961-485A-A054-B343E63353C9}"/>
    <cellStyle name="20% - Accent3 2 2 2 3 6" xfId="1980" xr:uid="{A829F60C-1A62-469A-AA74-D23E3683E665}"/>
    <cellStyle name="20% - Accent3 2 2 2 3 7" xfId="1981" xr:uid="{B4462A05-95FF-4715-86B7-6183D3BDFA9D}"/>
    <cellStyle name="20% - Accent3 2 2 2 4" xfId="1982" xr:uid="{C9512C4B-3106-4126-9EE4-A588EE42CA30}"/>
    <cellStyle name="20% - Accent3 2 2 2 4 2" xfId="1983" xr:uid="{BD54E1C9-AED8-48B9-B2AA-84DF3997B2F6}"/>
    <cellStyle name="20% - Accent3 2 2 2 4 3" xfId="1984" xr:uid="{1AC7F2C0-6707-40BD-9206-E2C67D63B7B4}"/>
    <cellStyle name="20% - Accent3 2 2 2 4 4" xfId="1985" xr:uid="{88304FC2-ACF5-4203-A42F-8BAD00E96937}"/>
    <cellStyle name="20% - Accent3 2 2 2 4 5" xfId="1986" xr:uid="{6412E52B-CE84-4675-9751-E8AA64AEBFCA}"/>
    <cellStyle name="20% - Accent3 2 2 2 5" xfId="1987" xr:uid="{9BAE26FD-0E34-4A87-B559-09CC45CD529E}"/>
    <cellStyle name="20% - Accent3 2 2 2 5 2" xfId="1988" xr:uid="{A679857D-ED4C-4D94-B8D9-2917D42F9B0B}"/>
    <cellStyle name="20% - Accent3 2 2 2 6" xfId="1989" xr:uid="{65AFB10C-2B92-40FA-B58F-98F22DF9C46B}"/>
    <cellStyle name="20% - Accent3 2 2 2 7" xfId="1990" xr:uid="{58FE27AA-7758-48A6-9F96-5BD24B44760F}"/>
    <cellStyle name="20% - Accent3 2 2 2 8" xfId="1991" xr:uid="{91B9C874-ACA3-49B7-BEF6-B4EE5FB00BF4}"/>
    <cellStyle name="20% - Accent3 2 2 2 9" xfId="1992" xr:uid="{4119BD3E-80F6-4903-8E54-2D9B0C059ED2}"/>
    <cellStyle name="20% - Accent3 2 2 3" xfId="1993" xr:uid="{5850F03F-6D16-418D-9EFA-508CFB3EF764}"/>
    <cellStyle name="20% - Accent3 2 2 3 2" xfId="1994" xr:uid="{50C95F42-DA58-47DA-A96B-76F01083121F}"/>
    <cellStyle name="20% - Accent3 2 2 3 2 2" xfId="1995" xr:uid="{4D454A2D-7D61-42BF-B4E9-DAAB39FB2B32}"/>
    <cellStyle name="20% - Accent3 2 2 3 2 2 2" xfId="1996" xr:uid="{56C0FCFB-B595-4644-B0EE-314A84A8D576}"/>
    <cellStyle name="20% - Accent3 2 2 3 2 2 3" xfId="1997" xr:uid="{573625C9-DB19-4AE4-87D2-14F80B8EDD27}"/>
    <cellStyle name="20% - Accent3 2 2 3 2 3" xfId="1998" xr:uid="{A193EB71-24A1-454C-941C-7E0CC80AA236}"/>
    <cellStyle name="20% - Accent3 2 2 3 2 4" xfId="1999" xr:uid="{44990B25-0241-4F9C-9D19-01958CF02747}"/>
    <cellStyle name="20% - Accent3 2 2 3 2 5" xfId="2000" xr:uid="{EF4A939B-C00C-4E9A-9D36-2AA0132BEB2C}"/>
    <cellStyle name="20% - Accent3 2 2 3 2 6" xfId="2001" xr:uid="{A5810161-CC54-4AEC-85C9-38D5FD27E46C}"/>
    <cellStyle name="20% - Accent3 2 2 3 3" xfId="2002" xr:uid="{9F5924B6-8E00-4321-B66C-B23B14461561}"/>
    <cellStyle name="20% - Accent3 2 2 3 3 2" xfId="2003" xr:uid="{9DD2BB27-9E12-4E08-AA25-8411A3B14692}"/>
    <cellStyle name="20% - Accent3 2 2 3 3 3" xfId="2004" xr:uid="{99FCD267-E0CC-49E6-A7A8-957D70C5F60C}"/>
    <cellStyle name="20% - Accent3 2 2 3 3 4" xfId="2005" xr:uid="{28C03237-99A0-4EAB-9D8E-C458B7A5BE0B}"/>
    <cellStyle name="20% - Accent3 2 2 3 3 5" xfId="2006" xr:uid="{D73306C5-85BD-42F6-8748-8716885ADB5C}"/>
    <cellStyle name="20% - Accent3 2 2 3 4" xfId="2007" xr:uid="{650D0364-61FD-45B9-BDC5-D575BDE03717}"/>
    <cellStyle name="20% - Accent3 2 2 3 4 2" xfId="2008" xr:uid="{6FA1A9EF-4BE2-4440-9FAC-72937C2BE311}"/>
    <cellStyle name="20% - Accent3 2 2 3 5" xfId="2009" xr:uid="{EBD5DBA8-240A-4219-8D98-AAF91BCBDB56}"/>
    <cellStyle name="20% - Accent3 2 2 3 6" xfId="2010" xr:uid="{29DB62E0-6C01-43FE-B308-735038BFAED0}"/>
    <cellStyle name="20% - Accent3 2 2 3 7" xfId="2011" xr:uid="{3804E000-42FE-44AD-9142-C96D2D88FBF9}"/>
    <cellStyle name="20% - Accent3 2 2 4" xfId="2012" xr:uid="{BF6D2D29-7B74-4FE7-8F1F-D6BEA573D5E1}"/>
    <cellStyle name="20% - Accent3 2 2 4 2" xfId="2013" xr:uid="{4AB3C00C-08C8-47A3-BBAA-26F3156DE59F}"/>
    <cellStyle name="20% - Accent3 2 2 4 2 2" xfId="2014" xr:uid="{E40A2F51-1DF3-4A36-BE38-AED66C864926}"/>
    <cellStyle name="20% - Accent3 2 2 4 2 3" xfId="2015" xr:uid="{FBF453AE-FF5A-4078-B3BE-E65E4627EE6C}"/>
    <cellStyle name="20% - Accent3 2 2 4 3" xfId="2016" xr:uid="{DFC35357-BA9F-4381-BDD9-71B8F1518D43}"/>
    <cellStyle name="20% - Accent3 2 2 4 4" xfId="2017" xr:uid="{8F550EA2-AFC7-4A57-A43C-3B261F552735}"/>
    <cellStyle name="20% - Accent3 2 2 4 5" xfId="2018" xr:uid="{7CBA5085-7710-4276-A580-0D32E2A03022}"/>
    <cellStyle name="20% - Accent3 2 2 4 6" xfId="2019" xr:uid="{BF5D28AD-EC67-4804-86AE-4A3E1BE013E5}"/>
    <cellStyle name="20% - Accent3 2 2 4 7" xfId="2020" xr:uid="{36568A85-13CD-4C66-9E8D-1C85C29D87D6}"/>
    <cellStyle name="20% - Accent3 2 2 5" xfId="2021" xr:uid="{4ECC7935-3D96-4EA1-84B9-3082494039F1}"/>
    <cellStyle name="20% - Accent3 2 2 5 2" xfId="2022" xr:uid="{DB596478-2B7B-4BD9-9370-4C34FA294469}"/>
    <cellStyle name="20% - Accent3 2 2 5 2 2" xfId="2023" xr:uid="{1D2DEAAE-D4B6-4604-97F9-6F277CB71FC3}"/>
    <cellStyle name="20% - Accent3 2 2 5 2 3" xfId="2024" xr:uid="{A5AB8E55-E1AA-472B-B589-242AC76F04B2}"/>
    <cellStyle name="20% - Accent3 2 2 5 3" xfId="2025" xr:uid="{1E416D91-7D19-4B03-B01C-081F52BBF079}"/>
    <cellStyle name="20% - Accent3 2 2 5 4" xfId="2026" xr:uid="{02DD3F77-B56D-4AE9-858C-D2EF10AF54A5}"/>
    <cellStyle name="20% - Accent3 2 2 5 5" xfId="2027" xr:uid="{554DB431-701D-45C5-9EA6-F93CD9C7A1C0}"/>
    <cellStyle name="20% - Accent3 2 2 5 6" xfId="2028" xr:uid="{9821B189-BC8F-4B42-8E80-EE13CF39F1BB}"/>
    <cellStyle name="20% - Accent3 2 2 5 7" xfId="2029" xr:uid="{045034D5-8B18-4941-84BC-EC3D71265163}"/>
    <cellStyle name="20% - Accent3 2 2 6" xfId="2030" xr:uid="{D30BD29E-E1D2-455B-9E38-8DC2C928A94E}"/>
    <cellStyle name="20% - Accent3 2 2 6 2" xfId="2031" xr:uid="{359A14C1-AED1-4E06-842F-1C523B1284CD}"/>
    <cellStyle name="20% - Accent3 2 2 6 3" xfId="2032" xr:uid="{4148DA10-6B1E-49D8-9E43-23E2BCE1DFE0}"/>
    <cellStyle name="20% - Accent3 2 2 6 4" xfId="2033" xr:uid="{9352B274-ACDB-4D89-BC14-80721311E3EF}"/>
    <cellStyle name="20% - Accent3 2 2 6 5" xfId="2034" xr:uid="{DAD9666C-FFFA-4D20-AABF-C59D84BAFA6E}"/>
    <cellStyle name="20% - Accent3 2 2 7" xfId="2035" xr:uid="{6C95F7BD-8E3A-4001-8D83-205C9064D0AB}"/>
    <cellStyle name="20% - Accent3 2 2 7 2" xfId="2036" xr:uid="{3B6691EA-1A5A-4D00-8833-6FC423C86DEA}"/>
    <cellStyle name="20% - Accent3 2 2 8" xfId="2037" xr:uid="{C51FC79A-1985-444E-A513-32BA03CCF7EE}"/>
    <cellStyle name="20% - Accent3 2 2 9" xfId="2038" xr:uid="{CC8069CA-7E73-4733-8739-02D9B6E867C7}"/>
    <cellStyle name="20% - Accent3 2 3" xfId="2039" xr:uid="{CFC1EED9-03B0-459D-8CAD-5EA8F9FB88E1}"/>
    <cellStyle name="20% - Accent3 2 3 2" xfId="2040" xr:uid="{9F07EF47-9525-40CF-8558-D5BFAFAB69DE}"/>
    <cellStyle name="20% - Accent3 2 3 2 2" xfId="2041" xr:uid="{054F7D80-9CAB-4B89-A754-E1D0282D3DF7}"/>
    <cellStyle name="20% - Accent3 2 3 2 2 2" xfId="2042" xr:uid="{B3778D04-D179-4FD2-8E15-7491A9C8A1E4}"/>
    <cellStyle name="20% - Accent3 2 3 2 2 2 2" xfId="2043" xr:uid="{F7F8C55A-781D-482C-9AB1-0FF560667B40}"/>
    <cellStyle name="20% - Accent3 2 3 2 2 2 3" xfId="2044" xr:uid="{89C6858A-E6BD-4222-9A85-F1D2CD2131E5}"/>
    <cellStyle name="20% - Accent3 2 3 2 2 3" xfId="2045" xr:uid="{BEA8CBF3-204A-4214-BC8B-F4BCB6BE3710}"/>
    <cellStyle name="20% - Accent3 2 3 2 2 4" xfId="2046" xr:uid="{BC9BAF26-898E-482A-9229-7038052D3129}"/>
    <cellStyle name="20% - Accent3 2 3 2 2 5" xfId="2047" xr:uid="{1CDE218B-013A-48B5-B0D5-531D8AB51A40}"/>
    <cellStyle name="20% - Accent3 2 3 2 2 6" xfId="2048" xr:uid="{D9B2BBAB-4E26-4034-A3F3-C23212745DD4}"/>
    <cellStyle name="20% - Accent3 2 3 2 3" xfId="2049" xr:uid="{F1EBA916-F011-4BC7-8682-6A829F09C42F}"/>
    <cellStyle name="20% - Accent3 2 3 2 3 2" xfId="2050" xr:uid="{074E8AAA-FCBC-4326-8068-C4D3BD839865}"/>
    <cellStyle name="20% - Accent3 2 3 2 3 3" xfId="2051" xr:uid="{B8A5CAFB-EB6F-4BEB-A64C-0211E24287B0}"/>
    <cellStyle name="20% - Accent3 2 3 2 3 4" xfId="2052" xr:uid="{555B614C-A1F7-4E2E-AC8D-7A58C6103788}"/>
    <cellStyle name="20% - Accent3 2 3 2 3 5" xfId="2053" xr:uid="{87F69E39-1316-4C95-89DB-D4BE86C037C2}"/>
    <cellStyle name="20% - Accent3 2 3 2 4" xfId="2054" xr:uid="{4F01088D-2B6B-4A0E-83A4-1944655AB9F8}"/>
    <cellStyle name="20% - Accent3 2 3 2 4 2" xfId="2055" xr:uid="{A2B5962A-A1C1-4AC9-9318-A9A832B654B4}"/>
    <cellStyle name="20% - Accent3 2 3 2 5" xfId="2056" xr:uid="{63A0548D-46FF-49CB-BF61-D507877F890E}"/>
    <cellStyle name="20% - Accent3 2 3 2 6" xfId="2057" xr:uid="{15376B22-6A67-4C5B-A9C5-C1EF8B8DAD0B}"/>
    <cellStyle name="20% - Accent3 2 3 2 7" xfId="2058" xr:uid="{BBFA2D52-73DC-4272-80EB-9D2AB7C55205}"/>
    <cellStyle name="20% - Accent3 2 3 3" xfId="2059" xr:uid="{874B340D-AA9B-4480-B59A-5CE83FEF164C}"/>
    <cellStyle name="20% - Accent3 2 3 3 2" xfId="2060" xr:uid="{E8938C7F-4A68-4A1E-B1EF-96A24CCB8CBD}"/>
    <cellStyle name="20% - Accent3 2 3 3 2 2" xfId="2061" xr:uid="{508C8668-9354-47D0-9D08-806D3D084BC0}"/>
    <cellStyle name="20% - Accent3 2 3 3 2 3" xfId="2062" xr:uid="{3F8AEADB-CEA2-4284-8E55-5981C1436A59}"/>
    <cellStyle name="20% - Accent3 2 3 3 3" xfId="2063" xr:uid="{E46BD753-F8F9-49F8-B4FC-E6DA1E169BC3}"/>
    <cellStyle name="20% - Accent3 2 3 3 4" xfId="2064" xr:uid="{003B0591-CF76-49F5-BC17-B56463434AE7}"/>
    <cellStyle name="20% - Accent3 2 3 3 5" xfId="2065" xr:uid="{3895DAD1-C821-4808-B2CD-43F807D761AA}"/>
    <cellStyle name="20% - Accent3 2 3 3 6" xfId="2066" xr:uid="{7E6F3664-21EF-4633-BDA1-B6056A48AE06}"/>
    <cellStyle name="20% - Accent3 2 3 4" xfId="2067" xr:uid="{639E4731-7025-4124-BA27-FB6AC93D30F1}"/>
    <cellStyle name="20% - Accent3 2 3 4 2" xfId="2068" xr:uid="{8D72BEF5-6F94-44CA-A0EF-8CA0D1F37007}"/>
    <cellStyle name="20% - Accent3 2 3 4 2 2" xfId="2069" xr:uid="{4E40E4AB-4A90-481F-A956-AB05108180A1}"/>
    <cellStyle name="20% - Accent3 2 3 4 2 3" xfId="2070" xr:uid="{60B33D12-2407-456E-BDBB-D48040DF767E}"/>
    <cellStyle name="20% - Accent3 2 3 4 3" xfId="2071" xr:uid="{343D2563-423F-4600-A6CB-74CA585D3084}"/>
    <cellStyle name="20% - Accent3 2 3 4 4" xfId="2072" xr:uid="{CE739201-C13B-4474-BCE7-41AC16A35465}"/>
    <cellStyle name="20% - Accent3 2 3 4 5" xfId="2073" xr:uid="{2DA87B1E-93B7-4A6C-B780-DC1D96F407DA}"/>
    <cellStyle name="20% - Accent3 2 3 4 6" xfId="2074" xr:uid="{E7033BB5-584B-4598-A82A-C3FF4FCAA9BC}"/>
    <cellStyle name="20% - Accent3 2 3 5" xfId="2075" xr:uid="{751A5C2C-4EE0-42B7-A33D-B9B20FFF298F}"/>
    <cellStyle name="20% - Accent3 2 3 5 2" xfId="2076" xr:uid="{E00FF613-6E19-404A-9041-F1779602980E}"/>
    <cellStyle name="20% - Accent3 2 3 5 3" xfId="2077" xr:uid="{17BCD406-0135-4132-AFE4-07FE8A8F84F2}"/>
    <cellStyle name="20% - Accent3 2 3 5 4" xfId="2078" xr:uid="{6A2D477F-3DE1-4A52-9D60-F3397B7B6DD0}"/>
    <cellStyle name="20% - Accent3 2 3 5 5" xfId="2079" xr:uid="{C4588F73-7B8E-4DEE-AAB3-560F2BDBCBB4}"/>
    <cellStyle name="20% - Accent3 2 3 6" xfId="2080" xr:uid="{C1BF6099-496E-4510-A4A2-07AAA3FBB3EC}"/>
    <cellStyle name="20% - Accent3 2 3 6 2" xfId="2081" xr:uid="{735C398D-0ABA-497C-B01B-5C25E506777D}"/>
    <cellStyle name="20% - Accent3 2 3 7" xfId="2082" xr:uid="{F0EC7244-E8B2-4F07-8CC9-1DD6CB9F6B06}"/>
    <cellStyle name="20% - Accent3 2 3 8" xfId="2083" xr:uid="{1D5E5DBD-BC30-4B32-923B-C2B0054DA74B}"/>
    <cellStyle name="20% - Accent3 2 3 9" xfId="2084" xr:uid="{B92890D4-F9EA-42B5-BC12-82CD7D8E72C5}"/>
    <cellStyle name="20% - Accent3 2 4" xfId="2085" xr:uid="{6260AC68-B985-4C55-9BC4-658E5791703A}"/>
    <cellStyle name="20% - Accent3 2 4 2" xfId="2086" xr:uid="{412482B8-27F6-4A51-90FD-62EA46906D56}"/>
    <cellStyle name="20% - Accent3 2 4 2 2" xfId="2087" xr:uid="{378A1358-4A1F-4276-8C67-8AC0DDA46AC5}"/>
    <cellStyle name="20% - Accent3 2 4 2 2 2" xfId="2088" xr:uid="{7A205339-2A61-4B52-88EE-34307FA779D5}"/>
    <cellStyle name="20% - Accent3 2 4 2 2 2 2" xfId="2089" xr:uid="{281370DE-4EE9-4766-913A-9326B66A32BA}"/>
    <cellStyle name="20% - Accent3 2 4 2 2 2 3" xfId="2090" xr:uid="{D75F9543-8878-4BA6-B512-192403B1075F}"/>
    <cellStyle name="20% - Accent3 2 4 2 2 3" xfId="2091" xr:uid="{D2F51C84-8126-4FA8-8357-BF5F4BD0EC8B}"/>
    <cellStyle name="20% - Accent3 2 4 2 2 4" xfId="2092" xr:uid="{84D1F53D-C343-42E4-84B0-1B0A54A225B3}"/>
    <cellStyle name="20% - Accent3 2 4 2 2 5" xfId="2093" xr:uid="{5D92DEBE-C931-46A8-A2A5-2DA57B7E7CEC}"/>
    <cellStyle name="20% - Accent3 2 4 2 2 6" xfId="2094" xr:uid="{68546137-2BC6-422A-AFF4-2F2556E413FC}"/>
    <cellStyle name="20% - Accent3 2 4 2 3" xfId="2095" xr:uid="{1DD66AC3-B64F-430F-BF00-C7501580F856}"/>
    <cellStyle name="20% - Accent3 2 4 2 3 2" xfId="2096" xr:uid="{0DE681BC-272E-44CA-8A44-12C2FCF4CC35}"/>
    <cellStyle name="20% - Accent3 2 4 2 3 3" xfId="2097" xr:uid="{65054EC9-C27E-4092-9124-38CD71D96E8D}"/>
    <cellStyle name="20% - Accent3 2 4 2 3 4" xfId="2098" xr:uid="{DA9AAB05-322D-42BF-A859-C6350800CE39}"/>
    <cellStyle name="20% - Accent3 2 4 2 3 5" xfId="2099" xr:uid="{6887BCBA-DB8A-4E50-88F3-A9404107BF4C}"/>
    <cellStyle name="20% - Accent3 2 4 2 4" xfId="2100" xr:uid="{3D81AF9C-841D-4EC5-980A-EECC6B210D0D}"/>
    <cellStyle name="20% - Accent3 2 4 2 4 2" xfId="2101" xr:uid="{10D797F8-224C-40AF-B03E-C5B2940A5A1A}"/>
    <cellStyle name="20% - Accent3 2 4 2 5" xfId="2102" xr:uid="{39E9422C-DAC0-43F4-8FDC-CDEACAC4F43F}"/>
    <cellStyle name="20% - Accent3 2 4 2 6" xfId="2103" xr:uid="{5783B54E-2778-4442-B13A-2DA34DE7307C}"/>
    <cellStyle name="20% - Accent3 2 4 2 7" xfId="2104" xr:uid="{0E1B3A1E-94FA-40FB-A0C0-24B92B204B15}"/>
    <cellStyle name="20% - Accent3 2 4 3" xfId="2105" xr:uid="{A883B63E-EE30-4AD2-9511-D0F4FB0D183F}"/>
    <cellStyle name="20% - Accent3 2 4 3 2" xfId="2106" xr:uid="{C27522C5-5B3D-4C01-A450-A72CA4B98CF3}"/>
    <cellStyle name="20% - Accent3 2 4 3 2 2" xfId="2107" xr:uid="{607A675D-72A5-4806-9B13-36C0B4895117}"/>
    <cellStyle name="20% - Accent3 2 4 3 2 3" xfId="2108" xr:uid="{E0BF75B1-14D7-4FAA-A5B8-E35FFB544B75}"/>
    <cellStyle name="20% - Accent3 2 4 3 3" xfId="2109" xr:uid="{8216B095-2ADE-4CD8-A162-65F9A3211CC3}"/>
    <cellStyle name="20% - Accent3 2 4 3 4" xfId="2110" xr:uid="{AA09508D-8F66-4A4C-AFCF-DE830357417F}"/>
    <cellStyle name="20% - Accent3 2 4 3 5" xfId="2111" xr:uid="{5EAC5C5B-6464-4AFE-8F94-A22C7C641D5D}"/>
    <cellStyle name="20% - Accent3 2 4 3 6" xfId="2112" xr:uid="{D263101D-528B-459C-B4B7-BAB7DB2D440F}"/>
    <cellStyle name="20% - Accent3 2 4 4" xfId="2113" xr:uid="{8D9CE362-84FC-406A-9A4E-3A5AF13BF079}"/>
    <cellStyle name="20% - Accent3 2 4 4 2" xfId="2114" xr:uid="{6F3A806A-EC2D-476C-8C36-C639CBBADA91}"/>
    <cellStyle name="20% - Accent3 2 4 4 3" xfId="2115" xr:uid="{A653E017-9C10-452B-82B9-AC62AECC9166}"/>
    <cellStyle name="20% - Accent3 2 4 4 4" xfId="2116" xr:uid="{04DB5343-371C-4F9F-BE59-7252C0792772}"/>
    <cellStyle name="20% - Accent3 2 4 4 5" xfId="2117" xr:uid="{23A483CF-7FDB-49FD-B41A-2CC527DDF410}"/>
    <cellStyle name="20% - Accent3 2 4 5" xfId="2118" xr:uid="{FFEA6AFC-1A6E-409D-84B5-70E5C8A482C6}"/>
    <cellStyle name="20% - Accent3 2 4 5 2" xfId="2119" xr:uid="{2AADD4A8-0092-4852-A52A-7F72870C073B}"/>
    <cellStyle name="20% - Accent3 2 4 6" xfId="2120" xr:uid="{0185567B-B9AD-4C3F-9208-68895F385F32}"/>
    <cellStyle name="20% - Accent3 2 4 7" xfId="2121" xr:uid="{BC9CDEE3-B292-4286-A89E-D176D774592D}"/>
    <cellStyle name="20% - Accent3 2 4 8" xfId="2122" xr:uid="{4511FCEC-9208-4947-9064-5BE425FB4C1A}"/>
    <cellStyle name="20% - Accent3 2 5" xfId="2123" xr:uid="{C410C9C9-B175-439A-AB29-9186453B1285}"/>
    <cellStyle name="20% - Accent3 2 5 2" xfId="2124" xr:uid="{D6FFE600-D622-4BD7-8F6B-79E1CC915DD3}"/>
    <cellStyle name="20% - Accent3 2 5 2 2" xfId="2125" xr:uid="{5FC48FB0-52E8-43D6-84A5-8C0583E4A1AC}"/>
    <cellStyle name="20% - Accent3 2 5 2 2 2" xfId="2126" xr:uid="{86BD42F4-A9DF-4072-95DB-3AFB52B32F6C}"/>
    <cellStyle name="20% - Accent3 2 5 2 2 3" xfId="2127" xr:uid="{8ABA7B9A-5DC0-4CA1-9E83-399939F51427}"/>
    <cellStyle name="20% - Accent3 2 5 2 3" xfId="2128" xr:uid="{4E963311-F918-4D4E-B8DD-21E96F2B64F0}"/>
    <cellStyle name="20% - Accent3 2 5 2 4" xfId="2129" xr:uid="{1B4D1380-9F5C-4E7D-9665-BE8F5E62AE5C}"/>
    <cellStyle name="20% - Accent3 2 5 2 5" xfId="2130" xr:uid="{73F3A0CC-06C2-4F16-94C8-AC4A4ABFCB13}"/>
    <cellStyle name="20% - Accent3 2 5 2 6" xfId="2131" xr:uid="{46895DA1-BEF8-4519-8F2A-729D87618A94}"/>
    <cellStyle name="20% - Accent3 2 5 3" xfId="2132" xr:uid="{4F921EAA-0093-4C8E-84DD-E49D20830625}"/>
    <cellStyle name="20% - Accent3 2 5 3 2" xfId="2133" xr:uid="{7C688246-8F59-4683-8821-08D6AB4A9459}"/>
    <cellStyle name="20% - Accent3 2 5 3 3" xfId="2134" xr:uid="{209F4EA4-F56A-4130-943F-C464F88885B3}"/>
    <cellStyle name="20% - Accent3 2 5 3 4" xfId="2135" xr:uid="{E8E67FAB-561C-4687-AC45-1C6CE60B8AC8}"/>
    <cellStyle name="20% - Accent3 2 5 3 5" xfId="2136" xr:uid="{C5241DC4-E1CF-43A9-BD72-9D3A5C579582}"/>
    <cellStyle name="20% - Accent3 2 5 4" xfId="2137" xr:uid="{F38B27F3-F8A3-4E68-9A4F-0BAA538BDA4A}"/>
    <cellStyle name="20% - Accent3 2 5 4 2" xfId="2138" xr:uid="{97D2A3D1-D083-4BF7-9187-11E8FAADFF69}"/>
    <cellStyle name="20% - Accent3 2 5 5" xfId="2139" xr:uid="{EE6CCA4F-73A9-488B-98FF-D00203233648}"/>
    <cellStyle name="20% - Accent3 2 5 6" xfId="2140" xr:uid="{88B6A725-8D56-4C85-A366-F84E5F03F5D3}"/>
    <cellStyle name="20% - Accent3 2 5 7" xfId="2141" xr:uid="{9F0261D3-8102-47DB-BFB8-8E9404049FD1}"/>
    <cellStyle name="20% - Accent3 2 6" xfId="2142" xr:uid="{9B17415A-45D6-4727-B485-B706B0C08245}"/>
    <cellStyle name="20% - Accent3 2 6 2" xfId="2143" xr:uid="{9D64C96E-3949-40CB-9451-524195E77BEA}"/>
    <cellStyle name="20% - Accent3 2 6 2 2" xfId="2144" xr:uid="{80305350-FA1A-4AAC-BB9D-342E5892483E}"/>
    <cellStyle name="20% - Accent3 2 6 2 3" xfId="2145" xr:uid="{C6B554C7-E482-4EBB-8E6C-C7A9B8B026BE}"/>
    <cellStyle name="20% - Accent3 2 6 3" xfId="2146" xr:uid="{D763C497-851A-4838-A1E7-4BBF88D6D733}"/>
    <cellStyle name="20% - Accent3 2 6 4" xfId="2147" xr:uid="{0637D0C5-0D6A-4E93-9843-728C3C240809}"/>
    <cellStyle name="20% - Accent3 2 6 5" xfId="2148" xr:uid="{87B87C30-3203-422E-B23B-ACF56A5EF8FC}"/>
    <cellStyle name="20% - Accent3 2 6 6" xfId="2149" xr:uid="{F5EB034D-769E-4AB7-BE87-4F56428AB09C}"/>
    <cellStyle name="20% - Accent3 2 7" xfId="2150" xr:uid="{6566E45C-7C91-4F96-A638-2D2DE7B68B21}"/>
    <cellStyle name="20% - Accent3 2 7 2" xfId="2151" xr:uid="{0EDE1B3D-1C45-42CB-9573-20E10551A98B}"/>
    <cellStyle name="20% - Accent3 2 7 2 2" xfId="2152" xr:uid="{02FAC346-703F-478E-AF7B-61791D63620A}"/>
    <cellStyle name="20% - Accent3 2 7 2 3" xfId="2153" xr:uid="{4F79E545-5DC0-4B43-B948-094CE477222B}"/>
    <cellStyle name="20% - Accent3 2 7 3" xfId="2154" xr:uid="{5006D688-A06B-4A25-976D-5CA59774C620}"/>
    <cellStyle name="20% - Accent3 2 7 4" xfId="2155" xr:uid="{087F7ACB-BB8D-456D-A5E8-E62C7D62F36A}"/>
    <cellStyle name="20% - Accent3 2 7 5" xfId="2156" xr:uid="{89BE6FA0-7779-4138-B8B3-E16D75450CE6}"/>
    <cellStyle name="20% - Accent3 2 7 6" xfId="2157" xr:uid="{A48C9E0F-44C3-4816-A9A6-E7629C1819FA}"/>
    <cellStyle name="20% - Accent3 2 8" xfId="2158" xr:uid="{0D760275-7685-4756-9149-6A0B338972D9}"/>
    <cellStyle name="20% - Accent3 2 8 2" xfId="2159" xr:uid="{F63662ED-2DE8-412B-A5D7-8626A580F0E6}"/>
    <cellStyle name="20% - Accent3 2 8 3" xfId="2160" xr:uid="{9345B39B-1299-43DF-8020-7E9A9D136E80}"/>
    <cellStyle name="20% - Accent3 2 8 4" xfId="2161" xr:uid="{8E8FA44F-BB3F-4F41-88E3-C0F69E051D15}"/>
    <cellStyle name="20% - Accent3 2 8 5" xfId="2162" xr:uid="{BB167304-CBCD-4E30-BB75-7EE18AF594C9}"/>
    <cellStyle name="20% - Accent3 2 9" xfId="2163" xr:uid="{17F7B040-FA22-4CDB-8567-4F73318A9153}"/>
    <cellStyle name="20% - Accent3 2 9 2" xfId="2164" xr:uid="{5E891686-D1A0-4542-B45F-C359215F79C9}"/>
    <cellStyle name="20% - Accent3 20" xfId="2165" xr:uid="{CCD4085D-54AD-43C0-813C-098B8E5E9D34}"/>
    <cellStyle name="20% - Accent3 20 2" xfId="2166" xr:uid="{890F5F65-6978-47E1-9AE9-775DD4159648}"/>
    <cellStyle name="20% - Accent3 20 2 2" xfId="2167" xr:uid="{0047C4DB-2054-45A3-BF7F-E65F7949824B}"/>
    <cellStyle name="20% - Accent3 20 2 3" xfId="2168" xr:uid="{361B2549-FBE4-4B23-AB6C-81B8CA763C2A}"/>
    <cellStyle name="20% - Accent3 20 3" xfId="2169" xr:uid="{1E921932-737C-4D0A-A415-834D26D24769}"/>
    <cellStyle name="20% - Accent3 20 4" xfId="2170" xr:uid="{0ED1C808-0D1B-43ED-B152-88F5BDE45251}"/>
    <cellStyle name="20% - Accent3 20 5" xfId="2171" xr:uid="{5D6A99AB-529A-409D-AA51-755273CE3EC8}"/>
    <cellStyle name="20% - Accent3 20 6" xfId="2172" xr:uid="{99E19486-5EB3-4677-88A8-B0B03C84FD5A}"/>
    <cellStyle name="20% - Accent3 21" xfId="2173" xr:uid="{F7C5A7A2-A1DF-4835-9620-3A20866E587C}"/>
    <cellStyle name="20% - Accent3 21 2" xfId="2174" xr:uid="{097CB916-584A-4E84-BD31-49F9FCBFA3DD}"/>
    <cellStyle name="20% - Accent3 21 2 2" xfId="2175" xr:uid="{C7C78601-E35F-4538-B444-0E8C40DA9583}"/>
    <cellStyle name="20% - Accent3 21 2 3" xfId="2176" xr:uid="{166D5891-E54C-49F1-ABEA-A8BDA8F9088E}"/>
    <cellStyle name="20% - Accent3 21 3" xfId="2177" xr:uid="{DB44CC8E-B46E-4EFF-97E0-A37029CE51B1}"/>
    <cellStyle name="20% - Accent3 21 4" xfId="2178" xr:uid="{13D80BAB-9F7E-425B-ADC0-6D3A96DFD69B}"/>
    <cellStyle name="20% - Accent3 21 5" xfId="2179" xr:uid="{D2B4C2C3-3B27-47A3-9CCE-E4C8465C5F53}"/>
    <cellStyle name="20% - Accent3 21 6" xfId="2180" xr:uid="{DC51E01F-FA2D-4A53-B3F6-FEF5B9E86890}"/>
    <cellStyle name="20% - Accent3 22" xfId="2181" xr:uid="{0D80D934-9F56-4888-B5F3-D6C104D7C553}"/>
    <cellStyle name="20% - Accent3 22 2" xfId="2182" xr:uid="{22AAC4C2-A3B6-4DFD-8161-7EE6A2339152}"/>
    <cellStyle name="20% - Accent3 22 2 2" xfId="2183" xr:uid="{86A39FE0-DEF2-4392-9EAB-11A64A92869D}"/>
    <cellStyle name="20% - Accent3 22 2 3" xfId="2184" xr:uid="{F537602C-485E-4ECC-9CC9-1190EE649AA7}"/>
    <cellStyle name="20% - Accent3 22 3" xfId="2185" xr:uid="{6D01A0EB-96AE-4C1A-B14A-BF404C37499D}"/>
    <cellStyle name="20% - Accent3 22 3 2" xfId="2186" xr:uid="{98610379-EC70-4D91-A55C-719D498DAFBD}"/>
    <cellStyle name="20% - Accent3 22 3 3" xfId="2187" xr:uid="{561E04A8-E8F0-4143-85A3-9256B9C06222}"/>
    <cellStyle name="20% - Accent3 22 3 4" xfId="2188" xr:uid="{F14DD4D9-BE04-4CB3-B948-AA82BD025732}"/>
    <cellStyle name="20% - Accent3 22 4" xfId="2189" xr:uid="{6487B86C-CFC7-45B3-8A8E-1A22FAC4BF2F}"/>
    <cellStyle name="20% - Accent3 22 5" xfId="2190" xr:uid="{29E316CC-03BE-4AB8-8B2F-A07F4694B8C1}"/>
    <cellStyle name="20% - Accent3 23" xfId="2191" xr:uid="{B37A303A-DA0A-46EC-B3EC-1A2209584DDC}"/>
    <cellStyle name="20% - Accent3 23 2" xfId="2192" xr:uid="{39124382-1F30-4B8E-BC30-63DBE1E9B410}"/>
    <cellStyle name="20% - Accent3 23 2 2" xfId="2193" xr:uid="{AF0C18D2-BF92-49AB-83F9-DA64192903EE}"/>
    <cellStyle name="20% - Accent3 23 2 2 2" xfId="2194" xr:uid="{F81F7628-6BB0-4D4E-AC8B-B68170432A93}"/>
    <cellStyle name="20% - Accent3 23 2 2 3" xfId="2195" xr:uid="{48349B17-F043-4B5A-A49C-E9FFB5ECB7A6}"/>
    <cellStyle name="20% - Accent3 23 2 3" xfId="2196" xr:uid="{0398840A-CE71-4D2D-B27C-4F7C3C7ECD09}"/>
    <cellStyle name="20% - Accent3 23 3" xfId="2197" xr:uid="{B08B14D5-5FEA-48E3-8DFE-4463D3380CBF}"/>
    <cellStyle name="20% - Accent3 23 4" xfId="2198" xr:uid="{B75CE8EF-165F-4F4D-83CE-2EA993459046}"/>
    <cellStyle name="20% - Accent3 24" xfId="2199" xr:uid="{3456449A-7F2A-4F8A-A27E-A22FAA45FDE3}"/>
    <cellStyle name="20% - Accent3 24 2" xfId="2200" xr:uid="{8C0F44A5-5AD1-4D36-B165-6736B3F7C6ED}"/>
    <cellStyle name="20% - Accent3 24 2 2" xfId="2201" xr:uid="{71F795F6-BE95-4283-8271-C15CF33F55E9}"/>
    <cellStyle name="20% - Accent3 24 2 2 2" xfId="2202" xr:uid="{9A4B610D-FA3E-493D-9D95-74B5642BC5E1}"/>
    <cellStyle name="20% - Accent3 24 2 3" xfId="2203" xr:uid="{825642A7-467D-4A49-B08C-52BC5547E1D8}"/>
    <cellStyle name="20% - Accent3 24 3" xfId="2204" xr:uid="{CDF26836-CB1B-4D86-829D-29568A2DFE3B}"/>
    <cellStyle name="20% - Accent3 24 4" xfId="2205" xr:uid="{2EA5CD45-1E66-48C9-B863-1070619C0040}"/>
    <cellStyle name="20% - Accent3 25" xfId="2206" xr:uid="{BB6A2E2A-36C8-4152-A0F4-BEC49E325B0E}"/>
    <cellStyle name="20% - Accent3 25 2" xfId="2207" xr:uid="{E1F77C87-E2EB-4515-8407-DF9DF4FD24C5}"/>
    <cellStyle name="20% - Accent3 25 2 2" xfId="2208" xr:uid="{D4729BC9-6307-457C-99AF-2CC4C38004D0}"/>
    <cellStyle name="20% - Accent3 25 3" xfId="2209" xr:uid="{810A9866-7060-4DCB-B3AA-EA0AC6FBD8C9}"/>
    <cellStyle name="20% - Accent3 25 4" xfId="2210" xr:uid="{E765980B-707F-4ACD-8580-A85EF08EE429}"/>
    <cellStyle name="20% - Accent3 26" xfId="2211" xr:uid="{D8751DF7-F47D-411C-A873-2963D0F25D1D}"/>
    <cellStyle name="20% - Accent3 26 2" xfId="2212" xr:uid="{B80AF153-3F9E-4265-8A27-65F8836032DD}"/>
    <cellStyle name="20% - Accent3 26 2 2" xfId="2213" xr:uid="{EFD35C90-0C3F-4114-976E-1D381D727B6C}"/>
    <cellStyle name="20% - Accent3 26 3" xfId="2214" xr:uid="{5DC587C6-F0A9-4FC0-B0F0-727C7B08A4BA}"/>
    <cellStyle name="20% - Accent3 26 4" xfId="2215" xr:uid="{BBA0F82D-E9D3-4E87-849E-1B6566FF2B74}"/>
    <cellStyle name="20% - Accent3 27" xfId="2216" xr:uid="{EF668E15-1D04-4A66-899B-3246474FAB95}"/>
    <cellStyle name="20% - Accent3 27 2" xfId="2217" xr:uid="{DDA5C3B9-E53A-4C3F-87B9-6DBF78DF242A}"/>
    <cellStyle name="20% - Accent3 27 2 2" xfId="2218" xr:uid="{A16ADB0B-8569-4911-8E68-5F1EA51AF347}"/>
    <cellStyle name="20% - Accent3 27 3" xfId="2219" xr:uid="{E1D50BC3-CF43-48CB-86A6-12797421A419}"/>
    <cellStyle name="20% - Accent3 27 4" xfId="2220" xr:uid="{B6A3F338-4A98-4C31-8A6C-DEF476200E7D}"/>
    <cellStyle name="20% - Accent3 28" xfId="2221" xr:uid="{7C8A8812-EDCE-4650-8B62-3A1A3D9BE87A}"/>
    <cellStyle name="20% - Accent3 29" xfId="2222" xr:uid="{FA6EC78B-5219-4189-A153-B4C821259810}"/>
    <cellStyle name="20% - Accent3 29 2" xfId="2223" xr:uid="{1F4DC6B8-DAF7-46B5-B95F-E05B81F9FB13}"/>
    <cellStyle name="20% - Accent3 29 2 2" xfId="2224" xr:uid="{F1CFFF3C-1637-40C4-A827-762637CC3DAB}"/>
    <cellStyle name="20% - Accent3 29 3" xfId="2225" xr:uid="{1797B3D6-EAFA-4DC4-9D96-C8F522AF3630}"/>
    <cellStyle name="20% - Accent3 29 4" xfId="2226" xr:uid="{B6E21486-FFFF-455E-8738-49B345E6180E}"/>
    <cellStyle name="20% - Accent3 3" xfId="2227" xr:uid="{C23B4E8A-FE8B-4A64-A18D-D416D54B4271}"/>
    <cellStyle name="20% - Accent3 3 2" xfId="2228" xr:uid="{19CCB011-67CA-452D-95AB-1C05D1055802}"/>
    <cellStyle name="20% - Accent3 3 2 2" xfId="2229" xr:uid="{2F60B19C-FF48-45EE-8952-486687E9B6C4}"/>
    <cellStyle name="20% - Accent3 3 2 2 2" xfId="2230" xr:uid="{EDA5407C-ACDE-4F88-B4FA-E3784ED7F516}"/>
    <cellStyle name="20% - Accent3 3 2 2 2 2" xfId="2231" xr:uid="{D6402B45-5C3B-4677-BF14-9D1EA9BE85B8}"/>
    <cellStyle name="20% - Accent3 3 2 2 3" xfId="2232" xr:uid="{FA808164-371B-41DC-9072-71A707A71769}"/>
    <cellStyle name="20% - Accent3 3 2 2 4" xfId="2233" xr:uid="{D59F30F0-F247-43F1-B28F-5E4F36F1C0E7}"/>
    <cellStyle name="20% - Accent3 3 2 3" xfId="2234" xr:uid="{82996F5B-8CE0-4F7C-829C-1380183B5511}"/>
    <cellStyle name="20% - Accent3 3 2 4" xfId="2235" xr:uid="{7638706A-DA26-4845-88D5-0FC43C3B9692}"/>
    <cellStyle name="20% - Accent3 3 3" xfId="2236" xr:uid="{5CB6D4E1-1890-4B22-8FF8-90F72AB80B33}"/>
    <cellStyle name="20% - Accent3 3 3 2" xfId="2237" xr:uid="{B9255FD3-4E50-4E9F-A18F-BB1D6D7D65D7}"/>
    <cellStyle name="20% - Accent3 3 3 2 2" xfId="2238" xr:uid="{6B2907C6-099C-4E47-9DBC-E251EC7BC5F9}"/>
    <cellStyle name="20% - Accent3 3 3 2 3" xfId="2239" xr:uid="{98F38E7D-97B7-45C6-ABAC-5500A8AB6DBC}"/>
    <cellStyle name="20% - Accent3 3 3 3" xfId="2240" xr:uid="{F14D50C1-C060-4777-B218-E4CCE71F96A1}"/>
    <cellStyle name="20% - Accent3 3 3 3 2" xfId="2241" xr:uid="{E144CB52-3122-49D3-9FAE-4D499A67B0D0}"/>
    <cellStyle name="20% - Accent3 3 3 4" xfId="2242" xr:uid="{19E17518-489A-440C-94B7-555FF83287A4}"/>
    <cellStyle name="20% - Accent3 3 4" xfId="2243" xr:uid="{0A92E6C4-2801-4311-95BD-A5314AFD8E57}"/>
    <cellStyle name="20% - Accent3 3 4 2" xfId="2244" xr:uid="{BB3FAC60-879A-48BB-ADF5-475D430DA91B}"/>
    <cellStyle name="20% - Accent3 3 4 3" xfId="2245" xr:uid="{01E2C93C-23C7-4DB1-A134-AF229FEDDCA7}"/>
    <cellStyle name="20% - Accent3 3 5" xfId="2246" xr:uid="{19D4AFF4-7DF1-406E-AA18-CD3CDB231A23}"/>
    <cellStyle name="20% - Accent3 3 6" xfId="2247" xr:uid="{0EA46CDA-4E82-4B66-8112-18C3C8874801}"/>
    <cellStyle name="20% - Accent3 3 7" xfId="2248" xr:uid="{3D10FC68-47A7-44E8-A103-D87A99D4C456}"/>
    <cellStyle name="20% - Accent3 30" xfId="2249" xr:uid="{24D8FAA4-BB8B-472C-B132-D4CA0E2A319F}"/>
    <cellStyle name="20% - Accent3 30 2" xfId="2250" xr:uid="{DA1AB030-711A-4671-A819-15BD224FA38F}"/>
    <cellStyle name="20% - Accent3 30 2 2" xfId="2251" xr:uid="{E2B44944-614E-4C51-B871-BC47D1831013}"/>
    <cellStyle name="20% - Accent3 30 3" xfId="2252" xr:uid="{9AE20D73-957C-4BA5-A3E8-AC6045C58252}"/>
    <cellStyle name="20% - Accent3 30 4" xfId="2253" xr:uid="{41964041-28C6-4693-B410-B05F374FF45A}"/>
    <cellStyle name="20% - Accent3 31" xfId="2254" xr:uid="{3398BB52-8EE4-44E9-94D7-4E78B19B4215}"/>
    <cellStyle name="20% - Accent3 31 2" xfId="2255" xr:uid="{2BA0B12D-FACD-454B-89DE-71DB8411D5EA}"/>
    <cellStyle name="20% - Accent3 31 2 2" xfId="2256" xr:uid="{F950BEB9-9E4A-4D61-94C5-5DA26CBAAD90}"/>
    <cellStyle name="20% - Accent3 31 3" xfId="2257" xr:uid="{426EF4FA-E535-4E82-9D49-6FEA41D0C31A}"/>
    <cellStyle name="20% - Accent3 31 4" xfId="2258" xr:uid="{FB88604C-F071-4A2A-AB19-8ED48C9B1495}"/>
    <cellStyle name="20% - Accent3 32" xfId="2259" xr:uid="{D9682244-066A-446E-B933-0235B04A9BE0}"/>
    <cellStyle name="20% - Accent3 32 2" xfId="2260" xr:uid="{FEAD39F3-DAD7-4EF3-85AA-1E61730EED95}"/>
    <cellStyle name="20% - Accent3 32 2 2" xfId="2261" xr:uid="{7EC376DD-4319-4424-B8D7-C61A749A6F64}"/>
    <cellStyle name="20% - Accent3 32 3" xfId="2262" xr:uid="{2E4F412A-C2D5-4920-8B77-3D4F7A0EA583}"/>
    <cellStyle name="20% - Accent3 32 4" xfId="2263" xr:uid="{3668E9AF-C7D0-47D1-9AE8-C24E1317B5E9}"/>
    <cellStyle name="20% - Accent3 33" xfId="2264" xr:uid="{9D6AAD55-E54C-4EE7-8546-B41BE1863312}"/>
    <cellStyle name="20% - Accent3 33 2" xfId="2265" xr:uid="{1ED4AA9A-DC53-4813-BCFC-4FDF3B7588DE}"/>
    <cellStyle name="20% - Accent3 33 2 2" xfId="2266" xr:uid="{DD2DF7F2-AFB9-4DA8-9A76-9F0AC1064849}"/>
    <cellStyle name="20% - Accent3 33 3" xfId="2267" xr:uid="{7B05CF91-DF5B-4CC8-98A6-E95D0B66576D}"/>
    <cellStyle name="20% - Accent3 34" xfId="2268" xr:uid="{2E2536E0-1FE5-4FC3-A73E-52BCD0D8D473}"/>
    <cellStyle name="20% - Accent3 34 2" xfId="2269" xr:uid="{0948DC76-12E8-46B4-9A7E-AFDEB6BB0792}"/>
    <cellStyle name="20% - Accent3 34 2 2" xfId="2270" xr:uid="{9D7B560F-1406-4C20-91A3-CF77F9C59C36}"/>
    <cellStyle name="20% - Accent3 34 3" xfId="2271" xr:uid="{3A94B23D-357D-46A4-850D-0F7AA80A1FA9}"/>
    <cellStyle name="20% - Accent3 35" xfId="2272" xr:uid="{53EB8FE7-7D90-41CD-9CF9-795D611C3CA9}"/>
    <cellStyle name="20% - Accent3 35 2" xfId="2273" xr:uid="{4B0F8169-EF1C-474D-861A-7CE5F24F63F3}"/>
    <cellStyle name="20% - Accent3 35 3" xfId="2274" xr:uid="{E1ECF01B-7305-48D2-B33B-29FD2D6B4293}"/>
    <cellStyle name="20% - Accent3 36" xfId="2275" xr:uid="{6D8EE470-6654-4307-82F6-54C9C2649B37}"/>
    <cellStyle name="20% - Accent3 36 2" xfId="2276" xr:uid="{2C784B54-2FE8-4C6B-8E37-A490F717B5FB}"/>
    <cellStyle name="20% - Accent3 37" xfId="2277" xr:uid="{2C744990-6535-4EF7-84EA-447474F75F8E}"/>
    <cellStyle name="20% - Accent3 38" xfId="2278" xr:uid="{54975EEA-9479-47F7-9952-E34000C8C60D}"/>
    <cellStyle name="20% - Accent3 39" xfId="2279" xr:uid="{264AB8E7-4412-453E-9859-35C03C91EC9C}"/>
    <cellStyle name="20% - Accent3 4" xfId="2280" xr:uid="{CC1533DF-ECE2-47B9-951B-23C31C1CBC0F}"/>
    <cellStyle name="20% - Accent3 4 2" xfId="2281" xr:uid="{AE45E5B6-15BB-4CAD-9BB6-F42409643ED5}"/>
    <cellStyle name="20% - Accent3 4 2 2" xfId="2282" xr:uid="{93E7D86D-3A5A-433E-A764-FFDB5EA268A8}"/>
    <cellStyle name="20% - Accent3 4 2 2 2" xfId="2283" xr:uid="{F14BAE0B-978B-4F37-B44F-0C43D8DEA5FB}"/>
    <cellStyle name="20% - Accent3 4 2 2 2 2" xfId="2284" xr:uid="{FD5551A8-93A0-423C-9C35-D2F57C4010D2}"/>
    <cellStyle name="20% - Accent3 4 2 2 2 3" xfId="2285" xr:uid="{C415C7EF-CED4-4361-A17F-FABDA6A87682}"/>
    <cellStyle name="20% - Accent3 4 2 2 2 4" xfId="2286" xr:uid="{F4059FAE-8B72-4ED1-805D-31DC144FC43E}"/>
    <cellStyle name="20% - Accent3 4 2 2 3" xfId="2287" xr:uid="{623B3BC3-D0D0-46D3-8014-5EBAEE554CE4}"/>
    <cellStyle name="20% - Accent3 4 2 2 3 2" xfId="2288" xr:uid="{AB834A6F-D7C1-4E0D-8501-B317F8A51336}"/>
    <cellStyle name="20% - Accent3 4 2 2 4" xfId="2289" xr:uid="{EDB92253-5216-4726-87D0-70448BBA4E02}"/>
    <cellStyle name="20% - Accent3 4 2 2 5" xfId="2290" xr:uid="{0A2C1205-2C29-48CD-96EA-AE9D2E6BD785}"/>
    <cellStyle name="20% - Accent3 4 2 2 6" xfId="2291" xr:uid="{2A017323-B6F2-4A69-87F1-BB8EA0608352}"/>
    <cellStyle name="20% - Accent3 4 2 2 7" xfId="2292" xr:uid="{291354F4-8233-4A28-A86F-19E85B8D6F6A}"/>
    <cellStyle name="20% - Accent3 4 2 3" xfId="2293" xr:uid="{F3E2BDA2-DD0B-49F5-BAA4-C6458FD62761}"/>
    <cellStyle name="20% - Accent3 4 2 3 2" xfId="2294" xr:uid="{E61E74DC-5392-4E25-BC13-6D473BBAF8D6}"/>
    <cellStyle name="20% - Accent3 4 2 3 3" xfId="2295" xr:uid="{09B8321C-54F0-4533-A7C4-758E7B29EFB5}"/>
    <cellStyle name="20% - Accent3 4 2 3 4" xfId="2296" xr:uid="{AC90F2ED-D812-4D59-BF25-F67189B32F9E}"/>
    <cellStyle name="20% - Accent3 4 2 3 5" xfId="2297" xr:uid="{82C668E6-5EAF-4D03-BE9A-8ED9A693AAFA}"/>
    <cellStyle name="20% - Accent3 4 2 4" xfId="2298" xr:uid="{0D5CFCF5-6E22-4D6B-8DCB-EEFC33430824}"/>
    <cellStyle name="20% - Accent3 4 2 4 2" xfId="2299" xr:uid="{DB409158-A701-4110-80B0-EE0D76D50DC1}"/>
    <cellStyle name="20% - Accent3 4 2 5" xfId="2300" xr:uid="{30BAB58A-FCBA-44A4-A48B-B4A8587D89A6}"/>
    <cellStyle name="20% - Accent3 4 2 6" xfId="2301" xr:uid="{1AEA64D7-895A-4E4D-B6CA-37E736140A5F}"/>
    <cellStyle name="20% - Accent3 4 2 7" xfId="2302" xr:uid="{93EC27A1-27F9-4574-9852-31515A7940C0}"/>
    <cellStyle name="20% - Accent3 4 3" xfId="2303" xr:uid="{4FD41804-2248-418D-956B-DEBCB2FD3B2E}"/>
    <cellStyle name="20% - Accent3 4 3 2" xfId="2304" xr:uid="{44E9FD86-A485-4B58-B620-35A8A2FAF3F8}"/>
    <cellStyle name="20% - Accent3 4 3 2 2" xfId="2305" xr:uid="{DADFEB3B-8388-4764-B946-EEF4DCB1508D}"/>
    <cellStyle name="20% - Accent3 4 3 2 3" xfId="2306" xr:uid="{E04D955D-00DC-4A4B-B0C5-8B46B5ACF15D}"/>
    <cellStyle name="20% - Accent3 4 3 2 4" xfId="2307" xr:uid="{02E28129-D2E8-4F77-B1FA-87DC22830AFD}"/>
    <cellStyle name="20% - Accent3 4 3 3" xfId="2308" xr:uid="{6C893B5F-0E17-4E7F-8447-1E6144628188}"/>
    <cellStyle name="20% - Accent3 4 3 3 2" xfId="2309" xr:uid="{C15324E9-E6AE-47B6-ADC0-EDEE0CDB4672}"/>
    <cellStyle name="20% - Accent3 4 3 4" xfId="2310" xr:uid="{364A4332-E904-4B4D-AA18-85B9870377B3}"/>
    <cellStyle name="20% - Accent3 4 3 5" xfId="2311" xr:uid="{D171459F-F735-4172-87DD-A344A73362F0}"/>
    <cellStyle name="20% - Accent3 4 3 6" xfId="2312" xr:uid="{810C3BE9-4E93-4634-8704-E1C2861A245E}"/>
    <cellStyle name="20% - Accent3 4 3 7" xfId="2313" xr:uid="{EABDB4FA-9E0C-4A62-9489-4BD18EF2736D}"/>
    <cellStyle name="20% - Accent3 4 4" xfId="2314" xr:uid="{28AD30CB-4722-4A56-891B-138F0A3AF605}"/>
    <cellStyle name="20% - Accent3 4 4 2" xfId="2315" xr:uid="{84A479CE-7266-4195-917B-54526D1E4BD9}"/>
    <cellStyle name="20% - Accent3 4 4 2 2" xfId="2316" xr:uid="{816C7891-E623-4979-8D51-18DB83ACDBCC}"/>
    <cellStyle name="20% - Accent3 4 4 2 3" xfId="2317" xr:uid="{A0C84C3F-2D07-4E8E-9D63-DA2B5A092C9F}"/>
    <cellStyle name="20% - Accent3 4 4 3" xfId="2318" xr:uid="{9E226626-177E-4B52-94BE-E605C60AB2F0}"/>
    <cellStyle name="20% - Accent3 4 4 4" xfId="2319" xr:uid="{7A7BD30F-DFF4-4B34-AF3E-414535E723BC}"/>
    <cellStyle name="20% - Accent3 4 4 5" xfId="2320" xr:uid="{4D317E9B-C0AD-4D21-A8CC-175073568C4B}"/>
    <cellStyle name="20% - Accent3 4 4 6" xfId="2321" xr:uid="{28860C99-860E-423E-B165-A7C3A999102C}"/>
    <cellStyle name="20% - Accent3 4 5" xfId="2322" xr:uid="{FCF40524-8074-4EBF-8D6F-79D512C2F298}"/>
    <cellStyle name="20% - Accent3 4 5 2" xfId="2323" xr:uid="{B1CCEA9C-C0F3-49BF-B24B-891FF525DD59}"/>
    <cellStyle name="20% - Accent3 4 5 3" xfId="2324" xr:uid="{6546A18D-43BA-439B-884F-5114E9E3D005}"/>
    <cellStyle name="20% - Accent3 4 5 4" xfId="2325" xr:uid="{F1F7931A-7CBF-451D-98F9-1B99B082735D}"/>
    <cellStyle name="20% - Accent3 4 5 5" xfId="2326" xr:uid="{B520D4E6-7A08-41F8-BC7A-A595A79BB5C5}"/>
    <cellStyle name="20% - Accent3 4 6" xfId="2327" xr:uid="{FA03D4CC-3BEB-479B-B965-F12B7F791602}"/>
    <cellStyle name="20% - Accent3 4 6 2" xfId="2328" xr:uid="{C5D24EB8-3CDA-44D8-8736-5484A2107459}"/>
    <cellStyle name="20% - Accent3 4 7" xfId="2329" xr:uid="{D610AD2C-FA65-43CB-BD68-F8191D2E6055}"/>
    <cellStyle name="20% - Accent3 4 8" xfId="2330" xr:uid="{91B9DCFB-9C9E-4A29-B311-243DE5EA9AF6}"/>
    <cellStyle name="20% - Accent3 40" xfId="3486" xr:uid="{F2A4E636-9F30-4FE0-9ABD-DC1A4B6A4C43}"/>
    <cellStyle name="20% - Accent3 41" xfId="3589" xr:uid="{9C2E1011-8AF6-41C6-8DAB-CF52ECAF2CAB}"/>
    <cellStyle name="20% - Accent3 41 2" xfId="3708" xr:uid="{B3311C00-5616-466E-B062-7366B15030E5}"/>
    <cellStyle name="20% - Accent3 41 2 2" xfId="3963" xr:uid="{03B582D5-FD58-4B6C-9652-B51BE3206B5B}"/>
    <cellStyle name="20% - Accent3 41 2 2 2" xfId="4413" xr:uid="{AD134082-7932-4391-A58B-6B339C76EF6D}"/>
    <cellStyle name="20% - Accent3 41 2 2 2 2" xfId="5246" xr:uid="{52484CD2-752D-4D70-B441-BB4876F2B04E}"/>
    <cellStyle name="20% - Accent3 41 2 2 3" xfId="4831" xr:uid="{4A77ED58-0E80-48E0-9A47-161C022D7944}"/>
    <cellStyle name="20% - Accent3 41 2 3" xfId="4168" xr:uid="{DA64382E-508F-4158-8966-EB0F28A9AC70}"/>
    <cellStyle name="20% - Accent3 41 2 3 2" xfId="5006" xr:uid="{2E65CC57-4332-4B54-AE45-AD269C26AB64}"/>
    <cellStyle name="20% - Accent3 41 2 4" xfId="4591" xr:uid="{6E347202-2286-4945-98E2-CB2F2F041733}"/>
    <cellStyle name="20% - Accent3 41 3" xfId="3767" xr:uid="{1DC40E8B-F5C4-4566-8F4A-4FE8290284CF}"/>
    <cellStyle name="20% - Accent3 41 3 2" xfId="4022" xr:uid="{086A3879-CD3B-46E1-9688-E312763F198E}"/>
    <cellStyle name="20% - Accent3 41 3 2 2" xfId="4472" xr:uid="{EBF4D196-C214-42AE-A1B9-28112B7BA5C3}"/>
    <cellStyle name="20% - Accent3 41 3 2 2 2" xfId="5305" xr:uid="{BAB38EE9-5EE8-4B3E-A493-57BDA3165C62}"/>
    <cellStyle name="20% - Accent3 41 3 2 3" xfId="4890" xr:uid="{DD7A0A11-85CE-4C67-90FA-B667D3011D1F}"/>
    <cellStyle name="20% - Accent3 41 3 3" xfId="4227" xr:uid="{DAF0D3E6-3407-43F7-8670-E05ECEE7352C}"/>
    <cellStyle name="20% - Accent3 41 3 3 2" xfId="5065" xr:uid="{E7311143-42F8-4384-B39B-8D00986CB846}"/>
    <cellStyle name="20% - Accent3 41 3 4" xfId="4650" xr:uid="{E0733896-5734-46B7-A537-495F0F681EAE}"/>
    <cellStyle name="20% - Accent3 41 4" xfId="3645" xr:uid="{74188131-908D-400B-A5C6-EC792FFDECAF}"/>
    <cellStyle name="20% - Accent3 41 4 2" xfId="3902" xr:uid="{558C501E-C515-467F-ACB1-52DB217CA108}"/>
    <cellStyle name="20% - Accent3 41 4 2 2" xfId="5185" xr:uid="{F444F517-6712-49D0-8575-9E0C2B50568B}"/>
    <cellStyle name="20% - Accent3 41 4 3" xfId="4352" xr:uid="{50FCD92D-197E-459F-A2B8-46C9E42611EB}"/>
    <cellStyle name="20% - Accent3 41 4 4" xfId="4770" xr:uid="{3BB87CA7-CA5E-494A-9662-FAEA0722ECD4}"/>
    <cellStyle name="20% - Accent3 41 5" xfId="3846" xr:uid="{ED754AB6-ED66-4F50-82E3-507771C1C0FD}"/>
    <cellStyle name="20% - Accent3 41 5 2" xfId="4296" xr:uid="{D240356E-04A9-4C53-8548-5CE54C0A457D}"/>
    <cellStyle name="20% - Accent3 41 5 2 2" xfId="5129" xr:uid="{CB864A22-DDE0-40C4-88EA-45D9E170B1E2}"/>
    <cellStyle name="20% - Accent3 41 5 3" xfId="4714" xr:uid="{472D7FEF-4F13-4753-ADA5-5667F0259EE6}"/>
    <cellStyle name="20% - Accent3 41 6" xfId="4107" xr:uid="{98A876A5-2D4D-4E6C-9B3F-A1468C8CE336}"/>
    <cellStyle name="20% - Accent3 41 6 2" xfId="4945" xr:uid="{4DF7B493-F166-4586-826C-64F15E34BFAD}"/>
    <cellStyle name="20% - Accent3 41 7" xfId="4530" xr:uid="{357EFCD6-18BE-4B6A-965C-7F98CAE668E9}"/>
    <cellStyle name="20% - Accent3 42" xfId="3610" xr:uid="{9DA85466-EE6F-4625-8A69-001944850CCF}"/>
    <cellStyle name="20% - Accent3 42 2" xfId="3729" xr:uid="{515461B7-1929-4D76-9EC4-D18E8C2A2E63}"/>
    <cellStyle name="20% - Accent3 42 2 2" xfId="3984" xr:uid="{55B6478B-8078-4CF2-B12C-B5E9B3941691}"/>
    <cellStyle name="20% - Accent3 42 2 2 2" xfId="4434" xr:uid="{5CBFD074-0CCD-4326-BB71-27434FDFD6EE}"/>
    <cellStyle name="20% - Accent3 42 2 2 2 2" xfId="5267" xr:uid="{3C856D54-5466-4225-94D2-881566B3969C}"/>
    <cellStyle name="20% - Accent3 42 2 2 3" xfId="4852" xr:uid="{F3478AC6-FA84-493A-A66F-369E0D6B1F68}"/>
    <cellStyle name="20% - Accent3 42 2 3" xfId="4189" xr:uid="{07DAD164-67FF-4C71-912C-7AF5092698CA}"/>
    <cellStyle name="20% - Accent3 42 2 3 2" xfId="5027" xr:uid="{67BB7C9E-0CBD-454E-B872-A686F3385CD2}"/>
    <cellStyle name="20% - Accent3 42 2 4" xfId="4612" xr:uid="{D233380B-F47C-4053-A6E2-4F3EEC40F017}"/>
    <cellStyle name="20% - Accent3 42 3" xfId="3788" xr:uid="{28ADF087-0FCC-4F22-AC35-F37B7E886F22}"/>
    <cellStyle name="20% - Accent3 42 3 2" xfId="4043" xr:uid="{C5640AE9-31A4-451B-ADA4-6459EEDC039C}"/>
    <cellStyle name="20% - Accent3 42 3 2 2" xfId="4493" xr:uid="{CEF82FF0-50BC-4FB8-AAE0-3EBF93B24C04}"/>
    <cellStyle name="20% - Accent3 42 3 2 2 2" xfId="5326" xr:uid="{F88B01DE-D9F0-4F5E-A7AD-578452C76699}"/>
    <cellStyle name="20% - Accent3 42 3 2 3" xfId="4911" xr:uid="{ED7AF597-5560-4E0B-8105-01B42E8ED357}"/>
    <cellStyle name="20% - Accent3 42 3 3" xfId="4248" xr:uid="{C5FE6695-1093-4E36-80C8-243A903CA696}"/>
    <cellStyle name="20% - Accent3 42 3 3 2" xfId="5086" xr:uid="{433DF92A-672F-46AA-BC77-FB05753BFBD8}"/>
    <cellStyle name="20% - Accent3 42 3 4" xfId="4671" xr:uid="{9E208734-D625-48F6-A5F3-FCCB617F3C04}"/>
    <cellStyle name="20% - Accent3 42 4" xfId="3666" xr:uid="{4B8635E0-816B-40BC-A6E6-D6D9BE50C698}"/>
    <cellStyle name="20% - Accent3 42 4 2" xfId="3923" xr:uid="{471CC0D5-1057-4BAB-806F-67F726F3884D}"/>
    <cellStyle name="20% - Accent3 42 4 2 2" xfId="5206" xr:uid="{7AF2A9A5-AB66-497E-B9A3-5556A4986CEB}"/>
    <cellStyle name="20% - Accent3 42 4 3" xfId="4373" xr:uid="{942DADA4-E72B-45AB-9C74-24573D687289}"/>
    <cellStyle name="20% - Accent3 42 4 4" xfId="4791" xr:uid="{DDD77930-7DC6-440B-B1B7-5670552BDC3C}"/>
    <cellStyle name="20% - Accent3 42 5" xfId="3867" xr:uid="{A3C2038C-D275-4192-A8F8-17F96D43E974}"/>
    <cellStyle name="20% - Accent3 42 5 2" xfId="4317" xr:uid="{26105653-5760-4950-BF84-6EFAA001F36B}"/>
    <cellStyle name="20% - Accent3 42 5 2 2" xfId="5150" xr:uid="{B30A4F4B-6069-4E6A-ADDE-4528CC94B139}"/>
    <cellStyle name="20% - Accent3 42 5 3" xfId="4735" xr:uid="{E6F23D01-7280-4252-B508-76C6FD42B3B0}"/>
    <cellStyle name="20% - Accent3 42 6" xfId="4128" xr:uid="{602F9024-BA7D-4A58-BC66-697454EDB115}"/>
    <cellStyle name="20% - Accent3 42 6 2" xfId="4966" xr:uid="{C485A341-1A9B-4782-BE32-8EDF43FC81F1}"/>
    <cellStyle name="20% - Accent3 42 7" xfId="4551" xr:uid="{32BBA973-39A0-47DB-A53D-708EA672ABE9}"/>
    <cellStyle name="20% - Accent3 43" xfId="3561" xr:uid="{13867879-5AF9-4A85-9387-4B4BF7B2949E}"/>
    <cellStyle name="20% - Accent3 43 2" xfId="3680" xr:uid="{04B71D3D-41E0-4DAE-9D4B-C3A80BF00249}"/>
    <cellStyle name="20% - Accent3 43 2 2" xfId="3937" xr:uid="{15FF33FB-AC26-4EE3-B699-5E21AEFBE482}"/>
    <cellStyle name="20% - Accent3 43 2 2 2" xfId="5220" xr:uid="{2408EF45-35CF-42DC-AE3F-8D09DC0FEFAD}"/>
    <cellStyle name="20% - Accent3 43 2 3" xfId="4387" xr:uid="{5F560BD5-60F3-47AE-8709-908EBEDD1BD3}"/>
    <cellStyle name="20% - Accent3 43 2 4" xfId="4805" xr:uid="{583563E2-866B-43F1-B284-B0065CAADC32}"/>
    <cellStyle name="20% - Accent3 43 3" xfId="3827" xr:uid="{08C67CFC-0ACD-456C-A913-4D2384C916C9}"/>
    <cellStyle name="20% - Accent3 43 3 2" xfId="4277" xr:uid="{C9C9704D-5FE0-49F0-BEA3-5ABD6410386B}"/>
    <cellStyle name="20% - Accent3 43 3 2 2" xfId="5110" xr:uid="{AAEB7EEF-B096-4E15-AC5C-80606EE898DD}"/>
    <cellStyle name="20% - Accent3 43 3 3" xfId="4695" xr:uid="{59E8B33C-F475-4800-AF4E-580D8820500D}"/>
    <cellStyle name="20% - Accent3 43 4" xfId="4142" xr:uid="{548F9A7D-E552-4210-8526-CA74C8E1EA4B}"/>
    <cellStyle name="20% - Accent3 43 4 2" xfId="4980" xr:uid="{74486F53-8596-4F02-B943-A9B78C8683A7}"/>
    <cellStyle name="20% - Accent3 43 5" xfId="4565" xr:uid="{6DE50EBB-A064-4104-8ACA-0B0EAB077030}"/>
    <cellStyle name="20% - Accent3 44" xfId="3748" xr:uid="{3D3844C4-B43C-4D7E-A0DA-FF4F48F1524F}"/>
    <cellStyle name="20% - Accent3 44 2" xfId="4003" xr:uid="{17C46AD6-69B8-449B-B305-58B9B11F9E2E}"/>
    <cellStyle name="20% - Accent3 44 2 2" xfId="4453" xr:uid="{F26604CE-8C58-4CAA-B5B7-7301A292D090}"/>
    <cellStyle name="20% - Accent3 44 2 2 2" xfId="5286" xr:uid="{515F1915-BC4C-4B28-BA34-D95AF44A4883}"/>
    <cellStyle name="20% - Accent3 44 2 3" xfId="4871" xr:uid="{8F5FD947-7854-40CE-9901-CBCC3F5F3E57}"/>
    <cellStyle name="20% - Accent3 44 3" xfId="4208" xr:uid="{D9CD4A14-7400-4D03-9CBB-5E871BB7896A}"/>
    <cellStyle name="20% - Accent3 44 3 2" xfId="5046" xr:uid="{CD6D786D-1064-4073-B808-ECE4F24EB06A}"/>
    <cellStyle name="20% - Accent3 44 4" xfId="4631" xr:uid="{41499625-845E-4A7F-AC09-B2614BCC5AE0}"/>
    <cellStyle name="20% - Accent3 45" xfId="3627" xr:uid="{BAB15930-6EFF-4A18-883C-E9CF35F1ED6D}"/>
    <cellStyle name="20% - Accent3 45 2" xfId="3884" xr:uid="{482F8494-B631-4444-9474-D2A49E149174}"/>
    <cellStyle name="20% - Accent3 45 2 2" xfId="5167" xr:uid="{D49D1E7D-4094-4FD5-8C68-720C88B456BD}"/>
    <cellStyle name="20% - Accent3 45 3" xfId="4334" xr:uid="{E4EA0C32-AA8A-4A43-8F87-B4376F43975F}"/>
    <cellStyle name="20% - Accent3 45 4" xfId="4752" xr:uid="{64F7A474-3293-4283-8807-3A1A14A47950}"/>
    <cellStyle name="20% - Accent3 46" xfId="4068" xr:uid="{ECEF0162-71B2-4C1D-A295-B391A8C63DE9}"/>
    <cellStyle name="20% - Accent3 46 2" xfId="4928" xr:uid="{DE5AE561-39F6-4E09-AAE7-BD41A476EBDC}"/>
    <cellStyle name="20% - Accent3 47" xfId="4090" xr:uid="{9FAA8F3C-D155-4783-B800-2E8EAF13B412}"/>
    <cellStyle name="20% - Accent3 48" xfId="4513" xr:uid="{C27FC85A-3E9F-4F19-855A-E4E9C30C5F4B}"/>
    <cellStyle name="20% - Accent3 49" xfId="6" xr:uid="{89C3CC8F-34D9-4B23-BF82-1CD94DCADCC5}"/>
    <cellStyle name="20% - Accent3 5" xfId="2331" xr:uid="{A7C4A154-6769-4E3D-AAF6-ABDC0A48ADD0}"/>
    <cellStyle name="20% - Accent3 5 2" xfId="2332" xr:uid="{0A1333D4-F416-4A0D-9539-F5302DDB3911}"/>
    <cellStyle name="20% - Accent3 5 2 2" xfId="2333" xr:uid="{15D3E4F8-937B-4334-A302-CD124B950006}"/>
    <cellStyle name="20% - Accent3 5 2 2 2" xfId="2334" xr:uid="{504E7ADA-89F7-4F60-8AA7-1BE974C1C924}"/>
    <cellStyle name="20% - Accent3 5 2 2 2 2" xfId="2335" xr:uid="{F8EA384E-5F1A-4A6C-9686-C2539C0FA18C}"/>
    <cellStyle name="20% - Accent3 5 2 2 2 3" xfId="2336" xr:uid="{37658602-306F-47BB-AA83-3356FC08242B}"/>
    <cellStyle name="20% - Accent3 5 2 2 3" xfId="2337" xr:uid="{79A894D0-B438-44B0-A2D6-A5AC3700F9F0}"/>
    <cellStyle name="20% - Accent3 5 2 2 4" xfId="2338" xr:uid="{7C0DFF9E-1454-479B-A706-4C79220E0D0B}"/>
    <cellStyle name="20% - Accent3 5 2 2 5" xfId="2339" xr:uid="{3C6FF768-7E93-448C-8C64-BBDA88CF15AC}"/>
    <cellStyle name="20% - Accent3 5 2 2 6" xfId="2340" xr:uid="{FC274134-A59C-4E16-B882-34B607FBC53E}"/>
    <cellStyle name="20% - Accent3 5 2 2 7" xfId="2341" xr:uid="{5755C805-8045-49BE-93EA-D71FA916FE2A}"/>
    <cellStyle name="20% - Accent3 5 2 3" xfId="2342" xr:uid="{6AC4E06E-D8FB-47ED-857F-1E5CFF9D28E1}"/>
    <cellStyle name="20% - Accent3 5 2 3 2" xfId="2343" xr:uid="{D4C8166A-7C66-4448-925C-0802B8A25BF6}"/>
    <cellStyle name="20% - Accent3 5 2 3 3" xfId="2344" xr:uid="{4B4DE699-3212-417B-A0ED-60AD719A8A4B}"/>
    <cellStyle name="20% - Accent3 5 2 3 4" xfId="2345" xr:uid="{D3C408F1-F35C-4F76-9BF0-935D5C091378}"/>
    <cellStyle name="20% - Accent3 5 2 3 5" xfId="2346" xr:uid="{85C00863-80CB-4F4A-995C-1E0A658BB489}"/>
    <cellStyle name="20% - Accent3 5 2 3 6" xfId="2347" xr:uid="{9248CA47-39C6-4A69-8A94-D5E1A153D5BF}"/>
    <cellStyle name="20% - Accent3 5 2 4" xfId="2348" xr:uid="{77DC18FD-5DD5-4EEC-A068-7A869E33DED3}"/>
    <cellStyle name="20% - Accent3 5 2 4 2" xfId="2349" xr:uid="{39E06595-2605-4B5C-86D6-105679D23F76}"/>
    <cellStyle name="20% - Accent3 5 2 5" xfId="2350" xr:uid="{4CAD76A5-9DFE-4412-B020-0B89FF2080D4}"/>
    <cellStyle name="20% - Accent3 5 2 6" xfId="2351" xr:uid="{989D7E93-DAD5-4BBD-AF82-FCC4791C5BDE}"/>
    <cellStyle name="20% - Accent3 5 2 7" xfId="2352" xr:uid="{D4BA17FF-7DC8-4F02-AA56-9EF02BE207D5}"/>
    <cellStyle name="20% - Accent3 5 2 8" xfId="2353" xr:uid="{B5674DEA-A054-48CC-833B-35ABCA7A6D83}"/>
    <cellStyle name="20% - Accent3 5 3" xfId="2354" xr:uid="{7497A61A-ED95-4282-86B9-89D54EC389AB}"/>
    <cellStyle name="20% - Accent3 5 3 2" xfId="2355" xr:uid="{0F6A4B6B-5F44-481F-9602-714E0F81E769}"/>
    <cellStyle name="20% - Accent3 5 3 2 2" xfId="2356" xr:uid="{1F930442-9FA1-4CE9-B508-3B71BC6C7F2D}"/>
    <cellStyle name="20% - Accent3 5 3 2 3" xfId="2357" xr:uid="{F4CE6BD8-134A-4B05-A8FD-157A9ADFE7FA}"/>
    <cellStyle name="20% - Accent3 5 3 2 4" xfId="2358" xr:uid="{CA13E9DC-DA9D-4369-AAB7-FF2DCCABEEA7}"/>
    <cellStyle name="20% - Accent3 5 3 3" xfId="2359" xr:uid="{B54A4C45-D8BF-42CE-835C-FCE533239B70}"/>
    <cellStyle name="20% - Accent3 5 3 3 2" xfId="2360" xr:uid="{D7ED45E5-5411-4524-9582-483EFF49995B}"/>
    <cellStyle name="20% - Accent3 5 3 4" xfId="2361" xr:uid="{365ACDE0-06E2-4FC5-B9FB-0EBD61C868DE}"/>
    <cellStyle name="20% - Accent3 5 3 5" xfId="2362" xr:uid="{1101D7F3-B72E-423C-8E26-DE497DE1F19A}"/>
    <cellStyle name="20% - Accent3 5 3 6" xfId="2363" xr:uid="{B0E8FD1F-DCCF-4B8B-8CCB-87E18C959C26}"/>
    <cellStyle name="20% - Accent3 5 3 7" xfId="2364" xr:uid="{55D8EA89-184B-4471-AD23-E4E81DCD875F}"/>
    <cellStyle name="20% - Accent3 5 4" xfId="2365" xr:uid="{6CCEAF40-6658-45A4-A286-35B1824E3894}"/>
    <cellStyle name="20% - Accent3 5 4 2" xfId="2366" xr:uid="{D3DCC13F-A4BC-443C-BC8E-672A932E4F12}"/>
    <cellStyle name="20% - Accent3 5 4 2 2" xfId="2367" xr:uid="{AAAFEFC1-19F5-4D4B-98E6-8D8DAB285CDF}"/>
    <cellStyle name="20% - Accent3 5 4 2 3" xfId="2368" xr:uid="{4ED41F18-2D70-49D0-A74D-B04ADFDAD25E}"/>
    <cellStyle name="20% - Accent3 5 4 3" xfId="2369" xr:uid="{57325E76-7E7D-4214-A32B-F3184D781B5D}"/>
    <cellStyle name="20% - Accent3 5 4 4" xfId="2370" xr:uid="{532B4FEE-F955-4BB5-93DD-8F4F25B7C4BB}"/>
    <cellStyle name="20% - Accent3 5 4 5" xfId="2371" xr:uid="{8E84B063-1D70-45AB-9112-0B6A56963E7C}"/>
    <cellStyle name="20% - Accent3 5 4 6" xfId="2372" xr:uid="{7A2BDF0C-03BE-4D40-A2D1-22B5EE17C180}"/>
    <cellStyle name="20% - Accent3 5 5" xfId="2373" xr:uid="{1BC04861-60C0-4058-83A0-18BE5686680A}"/>
    <cellStyle name="20% - Accent3 5 5 2" xfId="2374" xr:uid="{222B89A6-F038-46AC-8965-10A1DD72E6F1}"/>
    <cellStyle name="20% - Accent3 5 5 3" xfId="2375" xr:uid="{4D1D94A5-CBFF-4EB8-8AD7-FB7287C96975}"/>
    <cellStyle name="20% - Accent3 5 5 4" xfId="2376" xr:uid="{2592A8C0-2195-4E18-B885-75A35248B2BA}"/>
    <cellStyle name="20% - Accent3 5 5 5" xfId="2377" xr:uid="{07A4B903-877D-4C22-B507-993400651D66}"/>
    <cellStyle name="20% - Accent3 5 6" xfId="2378" xr:uid="{AFC3DE42-82BA-4A40-A4E7-AC8E0CF8B4FF}"/>
    <cellStyle name="20% - Accent3 5 6 2" xfId="2379" xr:uid="{BC02AA47-B53C-4737-834A-04E26D70767D}"/>
    <cellStyle name="20% - Accent3 5 7" xfId="2380" xr:uid="{995BA044-7239-422D-9E16-724CD8AF6652}"/>
    <cellStyle name="20% - Accent3 5 8" xfId="2381" xr:uid="{CC5A8608-3B0A-4EDC-83A5-B18A76E73081}"/>
    <cellStyle name="20% - Accent3 6" xfId="2382" xr:uid="{236007E0-1EC2-449A-B9D4-998595849A07}"/>
    <cellStyle name="20% - Accent3 6 2" xfId="2383" xr:uid="{C0196B47-6728-4012-96F6-048644E97D1A}"/>
    <cellStyle name="20% - Accent3 6 2 2" xfId="2384" xr:uid="{ED102E23-8F01-4EA7-B884-D215FF33BC92}"/>
    <cellStyle name="20% - Accent3 6 2 2 2" xfId="2385" xr:uid="{47FCAD45-9082-4617-8D6B-69488A17ABC2}"/>
    <cellStyle name="20% - Accent3 6 2 2 2 2" xfId="2386" xr:uid="{02EEE678-DA2B-4775-9A83-B62051A4FB31}"/>
    <cellStyle name="20% - Accent3 6 2 2 2 3" xfId="2387" xr:uid="{FDB53675-B4C5-4B9F-A58C-BF97067CE2F7}"/>
    <cellStyle name="20% - Accent3 6 2 2 3" xfId="2388" xr:uid="{DE5F8B52-357C-4C44-AB77-8771813F3B38}"/>
    <cellStyle name="20% - Accent3 6 2 2 4" xfId="2389" xr:uid="{ECBC409D-1CD3-4820-B493-16DA844E1876}"/>
    <cellStyle name="20% - Accent3 6 2 2 5" xfId="2390" xr:uid="{F5A0C48D-3045-4CE9-A881-3FDF875DC7D4}"/>
    <cellStyle name="20% - Accent3 6 2 2 6" xfId="2391" xr:uid="{5272B3C3-3045-4637-953C-B807F589EC42}"/>
    <cellStyle name="20% - Accent3 6 2 2 7" xfId="2392" xr:uid="{225EA219-35CA-4932-86C3-4232886FAD11}"/>
    <cellStyle name="20% - Accent3 6 2 3" xfId="2393" xr:uid="{C6BB4D61-EC9F-47DD-932B-65AEB0CCE3A7}"/>
    <cellStyle name="20% - Accent3 6 2 3 2" xfId="2394" xr:uid="{96FD2DA9-A06B-4CA9-9408-B7C124BFC366}"/>
    <cellStyle name="20% - Accent3 6 2 3 3" xfId="2395" xr:uid="{073A3F77-0C07-4C8F-BB25-C4E21DE12FA1}"/>
    <cellStyle name="20% - Accent3 6 2 3 4" xfId="2396" xr:uid="{1B8E22A2-5011-42AC-9485-12935EEF8291}"/>
    <cellStyle name="20% - Accent3 6 2 3 5" xfId="2397" xr:uid="{F76E28AD-03E8-41DE-B668-6AC5478C0F15}"/>
    <cellStyle name="20% - Accent3 6 2 3 6" xfId="2398" xr:uid="{1C6085A4-569A-47A4-8C23-F5D2A940E6B6}"/>
    <cellStyle name="20% - Accent3 6 2 4" xfId="2399" xr:uid="{2EC1DBC3-510D-42C8-AF10-A105A725E9C2}"/>
    <cellStyle name="20% - Accent3 6 2 4 2" xfId="2400" xr:uid="{B208B24D-2B32-49DE-BF43-FF4DA73A33BD}"/>
    <cellStyle name="20% - Accent3 6 2 5" xfId="2401" xr:uid="{A7D64484-9BFD-4C61-8A79-0751E9A492C3}"/>
    <cellStyle name="20% - Accent3 6 2 6" xfId="2402" xr:uid="{E326FB70-9F3D-4E0B-8D57-3BF6B367F801}"/>
    <cellStyle name="20% - Accent3 6 2 7" xfId="2403" xr:uid="{DD546EEB-A1D6-46E9-AE75-D81A49A41BD9}"/>
    <cellStyle name="20% - Accent3 6 2 8" xfId="2404" xr:uid="{435CD615-30AA-4C4C-B260-9ABFEF44E898}"/>
    <cellStyle name="20% - Accent3 6 3" xfId="2405" xr:uid="{C8E14AA5-5907-4541-A786-1AAEE873A63C}"/>
    <cellStyle name="20% - Accent3 6 3 2" xfId="2406" xr:uid="{86B3265D-0D1A-4797-9DB7-AA03549BE52D}"/>
    <cellStyle name="20% - Accent3 6 3 2 2" xfId="2407" xr:uid="{A7AC28D0-0A29-4FB0-B68B-63AB736AB491}"/>
    <cellStyle name="20% - Accent3 6 3 2 3" xfId="2408" xr:uid="{631BB16E-AEEB-4A20-9F7C-4AD460D351F3}"/>
    <cellStyle name="20% - Accent3 6 3 3" xfId="2409" xr:uid="{0715A646-122E-4FD0-8A9B-382346FFADF7}"/>
    <cellStyle name="20% - Accent3 6 3 4" xfId="2410" xr:uid="{F28AABBD-E26F-4B35-8A82-E9BD39087DAD}"/>
    <cellStyle name="20% - Accent3 6 3 5" xfId="2411" xr:uid="{DF73292F-0128-4835-AE39-1C0F8EBF1972}"/>
    <cellStyle name="20% - Accent3 6 3 6" xfId="2412" xr:uid="{1005D9FC-BCBF-4F85-946D-F48811D85431}"/>
    <cellStyle name="20% - Accent3 6 3 7" xfId="2413" xr:uid="{114F5AEB-3223-40CE-B0D9-61C943A0DE5F}"/>
    <cellStyle name="20% - Accent3 6 4" xfId="2414" xr:uid="{030B5BAC-319C-43BD-BC72-7C30654AE7D2}"/>
    <cellStyle name="20% - Accent3 6 4 2" xfId="2415" xr:uid="{46B3345F-EDF3-47A6-81E2-5E408E6ECD38}"/>
    <cellStyle name="20% - Accent3 6 4 3" xfId="2416" xr:uid="{FA23B523-576B-4608-9B1D-C823C862CB68}"/>
    <cellStyle name="20% - Accent3 6 4 4" xfId="2417" xr:uid="{1F1F2A21-3BEB-4FAE-8C46-3E29E4FB5733}"/>
    <cellStyle name="20% - Accent3 6 4 5" xfId="2418" xr:uid="{4FCFC94B-A149-4128-8CF2-FFCDE2453F0E}"/>
    <cellStyle name="20% - Accent3 6 4 6" xfId="2419" xr:uid="{1E959E70-1AAD-4AFA-93EC-62C0B62363F0}"/>
    <cellStyle name="20% - Accent3 6 5" xfId="2420" xr:uid="{7399B332-09BD-4D5D-81E5-8CD70935D563}"/>
    <cellStyle name="20% - Accent3 6 5 2" xfId="2421" xr:uid="{6D347A25-C0FC-4CBD-BD51-9F4D1844849C}"/>
    <cellStyle name="20% - Accent3 6 5 3" xfId="2422" xr:uid="{92B69760-8006-497F-8A33-4646D358EA49}"/>
    <cellStyle name="20% - Accent3 6 6" xfId="2423" xr:uid="{E5F0A5F9-9A17-467F-8ABF-11FF8D8C60E8}"/>
    <cellStyle name="20% - Accent3 6 7" xfId="2424" xr:uid="{7B8E1D86-45CE-4555-A9A6-0EF86EE71529}"/>
    <cellStyle name="20% - Accent3 6 8" xfId="2425" xr:uid="{38F84188-FCB0-4061-BD97-12AC83812C62}"/>
    <cellStyle name="20% - Accent3 6 9" xfId="2426" xr:uid="{A36C4F60-37A7-4CFE-8C71-92E34084FDDB}"/>
    <cellStyle name="20% - Accent3 7" xfId="2427" xr:uid="{339E7E1A-3A91-4F65-B3C2-0A549E2703CE}"/>
    <cellStyle name="20% - Accent3 7 2" xfId="2428" xr:uid="{E1FA5CE7-ED15-4925-8392-20D4EFB5D678}"/>
    <cellStyle name="20% - Accent3 7 2 2" xfId="2429" xr:uid="{274D01DF-5892-489E-A641-96967D8049D9}"/>
    <cellStyle name="20% - Accent3 7 2 2 2" xfId="2430" xr:uid="{D2A87EBE-96D8-4361-8E0A-D173D07D7ECF}"/>
    <cellStyle name="20% - Accent3 7 2 2 2 2" xfId="2431" xr:uid="{1D43CE54-AADE-4170-9552-D0D0A7788F95}"/>
    <cellStyle name="20% - Accent3 7 2 2 2 3" xfId="2432" xr:uid="{3634BB4F-5ED5-4FE2-AB41-CC132AD328B1}"/>
    <cellStyle name="20% - Accent3 7 2 2 3" xfId="2433" xr:uid="{DA95F029-FBA3-4817-9A97-CA96E1186148}"/>
    <cellStyle name="20% - Accent3 7 2 2 4" xfId="2434" xr:uid="{9372C55A-62CC-4515-8798-033214F1A7A4}"/>
    <cellStyle name="20% - Accent3 7 2 2 5" xfId="2435" xr:uid="{8580B43D-588C-410F-AC35-81A08E25CFCE}"/>
    <cellStyle name="20% - Accent3 7 2 2 6" xfId="2436" xr:uid="{4C70DEC7-EB19-4427-A888-CE65FA8BEACA}"/>
    <cellStyle name="20% - Accent3 7 2 2 7" xfId="2437" xr:uid="{913A0B38-B5C3-4576-8241-4E6BFFBD6A36}"/>
    <cellStyle name="20% - Accent3 7 2 3" xfId="2438" xr:uid="{4654AD4C-C2A6-4357-9B90-443D30F0F202}"/>
    <cellStyle name="20% - Accent3 7 2 3 2" xfId="2439" xr:uid="{C2D76868-0205-4DB3-9816-14049BE76168}"/>
    <cellStyle name="20% - Accent3 7 2 3 3" xfId="2440" xr:uid="{2E08D26D-FCDE-4ED4-8BC9-7ECDC6607072}"/>
    <cellStyle name="20% - Accent3 7 2 3 4" xfId="2441" xr:uid="{4F47DBD0-BC2A-4E70-BE78-320B1DDBDD30}"/>
    <cellStyle name="20% - Accent3 7 2 3 5" xfId="2442" xr:uid="{E94EFD5A-8416-45B3-8AE1-7E87EA488263}"/>
    <cellStyle name="20% - Accent3 7 2 3 6" xfId="2443" xr:uid="{55810C8F-A921-4F8D-906A-05452D461FB2}"/>
    <cellStyle name="20% - Accent3 7 2 4" xfId="2444" xr:uid="{A0237AF3-EAC4-4BBB-8A3C-9D9D7E6F474A}"/>
    <cellStyle name="20% - Accent3 7 2 4 2" xfId="2445" xr:uid="{F0039727-DD35-48F5-9212-EE9B73349115}"/>
    <cellStyle name="20% - Accent3 7 2 5" xfId="2446" xr:uid="{73A12D5D-C36F-4E2D-AE82-435CDE39F9E0}"/>
    <cellStyle name="20% - Accent3 7 2 6" xfId="2447" xr:uid="{F81ACD1B-D77E-4CD9-8E5C-C0002F393CB0}"/>
    <cellStyle name="20% - Accent3 7 2 7" xfId="2448" xr:uid="{8B2CDF99-A94A-4388-A9B3-EA0FF731DF22}"/>
    <cellStyle name="20% - Accent3 7 2 8" xfId="2449" xr:uid="{88F031C5-1AE8-48BE-84D6-208E36757197}"/>
    <cellStyle name="20% - Accent3 7 3" xfId="2450" xr:uid="{EAB831BE-75F1-4C11-BE82-9824892E6306}"/>
    <cellStyle name="20% - Accent3 7 3 2" xfId="2451" xr:uid="{518CBB6B-952A-456D-9A91-5751CBEC9EAF}"/>
    <cellStyle name="20% - Accent3 7 3 2 2" xfId="2452" xr:uid="{12B89BAD-FB63-4EE3-8EDA-478ED373D065}"/>
    <cellStyle name="20% - Accent3 7 3 2 3" xfId="2453" xr:uid="{9E2B790E-6A13-4970-9FEC-2A52BF510A6E}"/>
    <cellStyle name="20% - Accent3 7 3 3" xfId="2454" xr:uid="{1751296A-2FBF-43C7-A04D-5AA6F6D6CF52}"/>
    <cellStyle name="20% - Accent3 7 3 4" xfId="2455" xr:uid="{A798C510-30EB-4496-B33E-400F55B90CAE}"/>
    <cellStyle name="20% - Accent3 7 3 5" xfId="2456" xr:uid="{ADEADA96-C650-46F3-B80E-9D11C0E76622}"/>
    <cellStyle name="20% - Accent3 7 3 6" xfId="2457" xr:uid="{D71A4A9F-06C5-4646-8BD8-1C420D58724B}"/>
    <cellStyle name="20% - Accent3 7 3 7" xfId="2458" xr:uid="{CE1DED95-33B2-4469-9448-FBC46474CDD6}"/>
    <cellStyle name="20% - Accent3 7 4" xfId="2459" xr:uid="{44B1CDDC-E276-4F9F-BEB7-0BE6FB97D554}"/>
    <cellStyle name="20% - Accent3 7 4 2" xfId="2460" xr:uid="{3BD5B173-0AD9-49A4-86BA-5ADD820A708A}"/>
    <cellStyle name="20% - Accent3 7 4 3" xfId="2461" xr:uid="{472EE071-2EEB-45B9-88C5-15F8EF206F5F}"/>
    <cellStyle name="20% - Accent3 7 4 4" xfId="2462" xr:uid="{181EB98D-C295-4D78-8035-3A7F1D3CA495}"/>
    <cellStyle name="20% - Accent3 7 4 5" xfId="2463" xr:uid="{E32AEA50-9A68-49BD-8BA9-FD6A7C476090}"/>
    <cellStyle name="20% - Accent3 7 4 6" xfId="2464" xr:uid="{DFC072C9-3A60-48A3-B3A1-B068730F7F96}"/>
    <cellStyle name="20% - Accent3 7 5" xfId="2465" xr:uid="{3B42398D-CE76-4753-9FA0-3E9300FE6596}"/>
    <cellStyle name="20% - Accent3 7 5 2" xfId="2466" xr:uid="{C7F4A39D-E18A-4E37-81F1-68D8AADF210B}"/>
    <cellStyle name="20% - Accent3 7 6" xfId="2467" xr:uid="{8E86ECD8-CBBD-47CC-B872-435B537BF629}"/>
    <cellStyle name="20% - Accent3 7 7" xfId="2468" xr:uid="{A5E7ECC8-D600-4E61-BE83-E1643C25B0A1}"/>
    <cellStyle name="20% - Accent3 7 8" xfId="2469" xr:uid="{7467E0FC-9B03-4A2B-9AE6-CF7CDA895BE8}"/>
    <cellStyle name="20% - Accent3 7 9" xfId="2470" xr:uid="{5E09B993-9CC1-4F11-96DC-00F18B080254}"/>
    <cellStyle name="20% - Accent3 8" xfId="2471" xr:uid="{E3F7B01C-C883-418B-8B9B-4386DBEDC6FC}"/>
    <cellStyle name="20% - Accent3 8 2" xfId="2472" xr:uid="{E6EA236E-668C-4C41-8AE1-0F8400E3EDDC}"/>
    <cellStyle name="20% - Accent3 8 2 2" xfId="2473" xr:uid="{2717F6AD-D273-4339-B512-8D76673DAB37}"/>
    <cellStyle name="20% - Accent3 8 2 2 2" xfId="2474" xr:uid="{108C677E-6830-4E86-8DDF-BE0C933489A1}"/>
    <cellStyle name="20% - Accent3 8 2 3" xfId="2475" xr:uid="{B7F458F4-18B6-4DBF-BE79-7D13F6AC8CC0}"/>
    <cellStyle name="20% - Accent3 8 2 4" xfId="2476" xr:uid="{EEE68027-F793-4D38-91F1-E1450277796D}"/>
    <cellStyle name="20% - Accent3 8 3" xfId="2477" xr:uid="{77688D62-CF8D-449C-8A52-6C717F830F70}"/>
    <cellStyle name="20% - Accent3 8 3 2" xfId="2478" xr:uid="{3AD3E053-0DFA-46DB-897D-FAA388588C5E}"/>
    <cellStyle name="20% - Accent3 8 3 2 2" xfId="2479" xr:uid="{F5C21F73-0C10-41C8-8B43-685D5D54493A}"/>
    <cellStyle name="20% - Accent3 8 3 3" xfId="2480" xr:uid="{57A3600D-5BD9-4BD8-B780-0B97ECF3037E}"/>
    <cellStyle name="20% - Accent3 8 3 4" xfId="2481" xr:uid="{726A308E-6690-46CB-BC1E-9CD799DD97A8}"/>
    <cellStyle name="20% - Accent3 8 4" xfId="2482" xr:uid="{BDC5B03D-4EFE-46B4-848D-534C6F18B171}"/>
    <cellStyle name="20% - Accent3 8 4 2" xfId="2483" xr:uid="{7EB40E8D-8D68-4F49-BDFA-47E61B4E689E}"/>
    <cellStyle name="20% - Accent3 8 4 3" xfId="2484" xr:uid="{93D555C9-CE31-4D61-AD95-01AE17B8569A}"/>
    <cellStyle name="20% - Accent3 8 5" xfId="2485" xr:uid="{C8907D3B-F3DD-4258-AA1C-4971897549E9}"/>
    <cellStyle name="20% - Accent3 8 6" xfId="2486" xr:uid="{9809C351-8BB6-4A0E-9C5A-E497CB0B3F72}"/>
    <cellStyle name="20% - Accent3 8 7" xfId="2487" xr:uid="{BDF82728-8F00-456B-B88B-EDE14250DBA7}"/>
    <cellStyle name="20% - Accent3 9" xfId="2488" xr:uid="{4FC22DB5-0305-40B3-BB84-57B35AD806B5}"/>
    <cellStyle name="20% - Accent3 9 2" xfId="2489" xr:uid="{17DC0E57-5ADE-4DD6-9293-7D5DC6035FD0}"/>
    <cellStyle name="20% - Accent3 9 2 2" xfId="2490" xr:uid="{E249F9A3-A1CA-4F2B-A11B-A6AAB0F89FE3}"/>
    <cellStyle name="20% - Accent3 9 2 2 2" xfId="2491" xr:uid="{712E0658-543E-4097-B166-0296AC72E6E3}"/>
    <cellStyle name="20% - Accent3 9 2 2 3" xfId="2492" xr:uid="{00C783EB-3614-4451-B076-F1D6ED018D38}"/>
    <cellStyle name="20% - Accent3 9 2 3" xfId="2493" xr:uid="{9EABB83E-7A2C-48CC-B976-F5EF90C2D282}"/>
    <cellStyle name="20% - Accent3 9 2 4" xfId="2494" xr:uid="{7E544815-E2FA-4B50-8C98-A4E6C1102A7A}"/>
    <cellStyle name="20% - Accent3 9 2 5" xfId="2495" xr:uid="{8B3F7330-B5DF-459A-ADF4-2617CB723565}"/>
    <cellStyle name="20% - Accent3 9 2 6" xfId="2496" xr:uid="{C6BE8A56-89A4-44F1-BF22-6F1DB6ABE799}"/>
    <cellStyle name="20% - Accent3 9 2 7" xfId="2497" xr:uid="{68915C9F-CA6A-477B-9F1C-EB9A32B2DF6A}"/>
    <cellStyle name="20% - Accent3 9 3" xfId="2498" xr:uid="{DC88BBC1-30E0-4691-A1CC-7CF4FE9EE0AD}"/>
    <cellStyle name="20% - Accent3 9 3 2" xfId="2499" xr:uid="{999D20DA-9F47-4D7B-BE27-323FF305407D}"/>
    <cellStyle name="20% - Accent3 9 3 3" xfId="2500" xr:uid="{61406264-2AFB-46D7-A73B-4D5C966BDC75}"/>
    <cellStyle name="20% - Accent3 9 3 4" xfId="2501" xr:uid="{02DAF438-08C6-4744-B88E-77C2C2A72A0A}"/>
    <cellStyle name="20% - Accent3 9 3 5" xfId="2502" xr:uid="{B75EEBD7-7A86-4DC0-9ABB-D2251915F096}"/>
    <cellStyle name="20% - Accent3 9 3 6" xfId="2503" xr:uid="{07770AEC-0DD6-4F1B-BAFD-DACFC86F15F0}"/>
    <cellStyle name="20% - Accent3 9 4" xfId="2504" xr:uid="{4E57EC9D-18DE-4EC9-B955-9A4E261102ED}"/>
    <cellStyle name="20% - Accent3 9 4 2" xfId="2505" xr:uid="{B0628C2F-EB37-43BE-982E-9D7F763BF6CC}"/>
    <cellStyle name="20% - Accent3 9 5" xfId="2506" xr:uid="{15997C9B-10CE-4697-BC3C-6CFEF2E73818}"/>
    <cellStyle name="20% - Accent3 9 6" xfId="2507" xr:uid="{A47FE3C6-2C60-466A-8FF3-BF5299F57234}"/>
    <cellStyle name="20% - Accent3 9 7" xfId="2508" xr:uid="{34C94BEB-FACD-4CEB-BDA7-4ECB2CC6EF38}"/>
    <cellStyle name="20% - Accent3 9 8" xfId="2509" xr:uid="{E2F9B22C-1C75-4728-9702-7E9A14622B31}"/>
    <cellStyle name="20% - Accent4 10" xfId="2511" xr:uid="{CA123DF4-DCEE-49E3-965B-B29D14D264BC}"/>
    <cellStyle name="20% - Accent4 10 2" xfId="2512" xr:uid="{23D5D18E-9725-430E-AD19-90A0D1E3C397}"/>
    <cellStyle name="20% - Accent4 10 2 2" xfId="2513" xr:uid="{9CC0E0C4-1727-40C1-B4BB-0967076AFECB}"/>
    <cellStyle name="20% - Accent4 10 2 2 2" xfId="2514" xr:uid="{BA24EB12-2C38-45BF-B80A-5140C7AB521B}"/>
    <cellStyle name="20% - Accent4 10 2 2 3" xfId="2515" xr:uid="{18A4D0F2-D507-4B1D-9EB6-D7D94604EF55}"/>
    <cellStyle name="20% - Accent4 10 2 3" xfId="2516" xr:uid="{6A36E538-CBE7-4251-A48A-63A77C17B3A5}"/>
    <cellStyle name="20% - Accent4 10 2 4" xfId="2517" xr:uid="{1BE7732F-2763-4E81-9D16-9A72341155EF}"/>
    <cellStyle name="20% - Accent4 10 2 5" xfId="2518" xr:uid="{ABEEC8C2-0BEC-49BF-B4F4-A4BA67C64BC5}"/>
    <cellStyle name="20% - Accent4 10 2 6" xfId="2519" xr:uid="{2B5E73D2-A01C-4D65-8146-10E7E2138755}"/>
    <cellStyle name="20% - Accent4 10 2 7" xfId="2520" xr:uid="{5F87EEF2-85CF-4582-B434-A530278EFFEA}"/>
    <cellStyle name="20% - Accent4 10 3" xfId="2521" xr:uid="{6AE512DC-1B77-4F7A-8BE2-B28D46F731F2}"/>
    <cellStyle name="20% - Accent4 10 3 2" xfId="2522" xr:uid="{58FF79D4-019D-446F-855A-2E7DFD4114D4}"/>
    <cellStyle name="20% - Accent4 10 3 3" xfId="2523" xr:uid="{FD826BEC-FF5A-4F74-B479-62B120D85B57}"/>
    <cellStyle name="20% - Accent4 10 3 4" xfId="2524" xr:uid="{C25DD638-F6DF-4121-A285-CDCA1DBFA8CE}"/>
    <cellStyle name="20% - Accent4 10 3 5" xfId="2525" xr:uid="{47D4B964-296E-4B0E-AEB8-4244DB305F67}"/>
    <cellStyle name="20% - Accent4 10 3 6" xfId="2526" xr:uid="{B364F199-0729-4D69-827E-288EC8B4B6F5}"/>
    <cellStyle name="20% - Accent4 10 4" xfId="2527" xr:uid="{91B8D9C9-FFD7-4215-94D0-E2E68E7163D7}"/>
    <cellStyle name="20% - Accent4 10 4 2" xfId="2528" xr:uid="{7B9E8451-E6A5-4CA6-9A03-29DEA2D48D11}"/>
    <cellStyle name="20% - Accent4 10 5" xfId="2529" xr:uid="{E3D8A4E9-03D3-4B36-8C15-5EAF544AB337}"/>
    <cellStyle name="20% - Accent4 10 6" xfId="2530" xr:uid="{348EF28E-3379-455D-8C97-4CECF87B7B95}"/>
    <cellStyle name="20% - Accent4 10 7" xfId="2531" xr:uid="{537C6C35-6F67-4463-AD81-BF4C45D6CDC7}"/>
    <cellStyle name="20% - Accent4 10 8" xfId="2532" xr:uid="{B785B7AE-9640-4C35-A600-0197662D3A3F}"/>
    <cellStyle name="20% - Accent4 11" xfId="2533" xr:uid="{13333ED3-8A01-45F5-A57F-DF444C5CDB79}"/>
    <cellStyle name="20% - Accent4 11 2" xfId="2534" xr:uid="{AF8B7A88-7098-4770-A6F6-1DA842B9320B}"/>
    <cellStyle name="20% - Accent4 11 2 2" xfId="2535" xr:uid="{17C22EAE-C6F7-4BAF-BFCA-6C6F14D680C1}"/>
    <cellStyle name="20% - Accent4 11 2 2 2" xfId="2536" xr:uid="{1D38FA41-786D-47A2-B21E-D70057E1B2CB}"/>
    <cellStyle name="20% - Accent4 11 2 2 3" xfId="2537" xr:uid="{D22EFF85-BA9C-449A-97A4-5C16A75D9B36}"/>
    <cellStyle name="20% - Accent4 11 2 3" xfId="2538" xr:uid="{4FEAADD1-2249-466A-B7B0-A0CF0E8DD9EC}"/>
    <cellStyle name="20% - Accent4 11 2 4" xfId="2539" xr:uid="{41155130-A078-40E9-8C54-66FA2217CA21}"/>
    <cellStyle name="20% - Accent4 11 2 5" xfId="2540" xr:uid="{94D83766-28B5-4D37-A16E-B26C306C359B}"/>
    <cellStyle name="20% - Accent4 11 2 6" xfId="2541" xr:uid="{F3EA7099-BD57-4D51-9212-1B655E885892}"/>
    <cellStyle name="20% - Accent4 11 3" xfId="2542" xr:uid="{B67311D3-5565-4F84-83D5-BB361EB5A608}"/>
    <cellStyle name="20% - Accent4 11 3 2" xfId="2543" xr:uid="{4D6CE4BA-1C83-4F7D-9206-9E0217CD6436}"/>
    <cellStyle name="20% - Accent4 11 3 3" xfId="2544" xr:uid="{C4306A31-9B11-4657-BA70-ABF3CFD76BC0}"/>
    <cellStyle name="20% - Accent4 11 3 4" xfId="2545" xr:uid="{4A70EE14-B643-4AB8-8D81-2A0EEAAF3B30}"/>
    <cellStyle name="20% - Accent4 11 3 5" xfId="2546" xr:uid="{74C6D9DA-ECAA-48A7-8FAC-5A0A7E7672D4}"/>
    <cellStyle name="20% - Accent4 11 4" xfId="2547" xr:uid="{3E88BD1E-F8FA-4088-84FB-4D93753F5024}"/>
    <cellStyle name="20% - Accent4 11 4 2" xfId="2548" xr:uid="{663DE05A-407E-421E-B5F6-14B01DC6340E}"/>
    <cellStyle name="20% - Accent4 11 5" xfId="2549" xr:uid="{F3ADEFE4-8E41-4921-86F0-35E3B2D3B172}"/>
    <cellStyle name="20% - Accent4 11 6" xfId="2550" xr:uid="{F553C57B-1DCE-42FB-B65D-A0AE482F55EF}"/>
    <cellStyle name="20% - Accent4 11 7" xfId="2551" xr:uid="{A26CD495-6E3B-4CA8-B460-71D8AEB95482}"/>
    <cellStyle name="20% - Accent4 12" xfId="2552" xr:uid="{7FCE580D-FEF0-421C-8678-16F727D91324}"/>
    <cellStyle name="20% - Accent4 12 2" xfId="2553" xr:uid="{2CC63FDD-B221-4295-BAF4-C3737548C5B2}"/>
    <cellStyle name="20% - Accent4 12 2 2" xfId="2554" xr:uid="{84E9AE49-0918-44A7-BDB4-73C6D331EE34}"/>
    <cellStyle name="20% - Accent4 12 2 2 2" xfId="2555" xr:uid="{413657E2-4629-451F-AADE-40373FEAF685}"/>
    <cellStyle name="20% - Accent4 12 2 2 3" xfId="2556" xr:uid="{30170518-E7D2-4660-8E61-5F6D55603197}"/>
    <cellStyle name="20% - Accent4 12 2 3" xfId="2557" xr:uid="{6CE70C8E-FAF0-45B8-92CB-6B8FF560FB26}"/>
    <cellStyle name="20% - Accent4 12 2 4" xfId="2558" xr:uid="{6760B9FC-1145-452E-998B-EADB4F7C19DA}"/>
    <cellStyle name="20% - Accent4 12 2 5" xfId="2559" xr:uid="{4F94FF8D-BFFA-4032-B6AC-F117B81861FB}"/>
    <cellStyle name="20% - Accent4 12 2 6" xfId="2560" xr:uid="{141215CD-5BCA-4EC1-878A-0ECFB681DC25}"/>
    <cellStyle name="20% - Accent4 12 3" xfId="2561" xr:uid="{BC147BD1-C11B-4E45-BE36-A87148A40990}"/>
    <cellStyle name="20% - Accent4 12 3 2" xfId="2562" xr:uid="{765D332A-81B2-4349-9E7C-6443DB742792}"/>
    <cellStyle name="20% - Accent4 12 3 3" xfId="2563" xr:uid="{014E75A5-7E4B-4A42-842F-234F1A7B38B4}"/>
    <cellStyle name="20% - Accent4 12 3 4" xfId="2564" xr:uid="{8A0EE6DC-BB2C-4929-BF63-164BAFE339ED}"/>
    <cellStyle name="20% - Accent4 12 3 5" xfId="2565" xr:uid="{9BF654AF-BB41-4A25-B747-D8C50867811E}"/>
    <cellStyle name="20% - Accent4 12 4" xfId="2566" xr:uid="{A6F8C371-F082-4614-813F-2315B4E494BE}"/>
    <cellStyle name="20% - Accent4 12 4 2" xfId="2567" xr:uid="{741487C5-D52C-4BB3-9F2C-BCE6457F85E9}"/>
    <cellStyle name="20% - Accent4 12 5" xfId="2568" xr:uid="{8B5FC165-A995-4ED7-AB55-F451C19D0C92}"/>
    <cellStyle name="20% - Accent4 12 6" xfId="2569" xr:uid="{496D6A6E-6AD1-4E90-BE8C-8A7D14DD0FD0}"/>
    <cellStyle name="20% - Accent4 12 7" xfId="2570" xr:uid="{B037E0A4-27C2-4C2B-99B8-BE66402F4CA4}"/>
    <cellStyle name="20% - Accent4 12 8" xfId="2571" xr:uid="{4526F6B6-17E8-4B81-9D1A-F17DCBEF6F18}"/>
    <cellStyle name="20% - Accent4 13" xfId="2572" xr:uid="{C19C60D8-2B71-417A-940C-32FBBD53C1BE}"/>
    <cellStyle name="20% - Accent4 13 2" xfId="2573" xr:uid="{ED4E830F-0D41-4142-B413-2F7BC9D20F05}"/>
    <cellStyle name="20% - Accent4 13 2 2" xfId="2574" xr:uid="{F06209EF-33AB-4483-BC75-1050CA91096B}"/>
    <cellStyle name="20% - Accent4 13 2 2 2" xfId="2575" xr:uid="{76EB7C25-E499-4535-98B8-0243BE86E7AF}"/>
    <cellStyle name="20% - Accent4 13 2 2 3" xfId="2576" xr:uid="{D218EBF6-F0BE-4D42-BF15-BEB899FAF0CE}"/>
    <cellStyle name="20% - Accent4 13 2 3" xfId="2577" xr:uid="{B471FEC7-1FB4-42B1-81A0-59CAAD7F3D88}"/>
    <cellStyle name="20% - Accent4 13 2 4" xfId="2578" xr:uid="{5F3CDF8A-7E30-4E16-9C01-6CFCBBAB6336}"/>
    <cellStyle name="20% - Accent4 13 2 5" xfId="2579" xr:uid="{A25FF645-8FE4-423E-8DF2-980460A7B876}"/>
    <cellStyle name="20% - Accent4 13 2 6" xfId="2580" xr:uid="{0B4705A6-5806-4E66-89AB-A963D28644FE}"/>
    <cellStyle name="20% - Accent4 13 3" xfId="2581" xr:uid="{094140BE-29DF-40D8-B9E5-FE98443DFE4E}"/>
    <cellStyle name="20% - Accent4 13 3 2" xfId="2582" xr:uid="{1D4140E2-D0CF-4E11-AFAF-9785AB5201D9}"/>
    <cellStyle name="20% - Accent4 13 3 3" xfId="2583" xr:uid="{F8A231C3-7E2D-44E3-99C6-4EBF98FE383E}"/>
    <cellStyle name="20% - Accent4 13 3 4" xfId="2584" xr:uid="{93A80CB9-54FC-49CB-B510-415B87113020}"/>
    <cellStyle name="20% - Accent4 13 3 5" xfId="2585" xr:uid="{54F33CDB-B1BE-4110-AE88-1690DC327767}"/>
    <cellStyle name="20% - Accent4 13 4" xfId="2586" xr:uid="{817FC568-1900-4B78-8892-6549951D190B}"/>
    <cellStyle name="20% - Accent4 13 4 2" xfId="2587" xr:uid="{FAC1CEE3-50C6-4E50-AF5F-36EBA718CE24}"/>
    <cellStyle name="20% - Accent4 13 5" xfId="2588" xr:uid="{809E39CE-B821-401F-B390-7EEC3BA22E8E}"/>
    <cellStyle name="20% - Accent4 13 6" xfId="2589" xr:uid="{21E888E2-62AA-4672-BF01-DDD1A1331E45}"/>
    <cellStyle name="20% - Accent4 13 7" xfId="2590" xr:uid="{21AC0B30-3665-43A5-B90B-FA7229AB805C}"/>
    <cellStyle name="20% - Accent4 13 8" xfId="2591" xr:uid="{BFC1FE59-150B-4736-8270-66BCC8B7BF71}"/>
    <cellStyle name="20% - Accent4 14" xfId="2592" xr:uid="{AE35541B-143C-447B-9BB0-0BA04834C1AE}"/>
    <cellStyle name="20% - Accent4 14 2" xfId="2593" xr:uid="{E07C6FFE-CECE-4A88-A98D-CD2D6CE54BFC}"/>
    <cellStyle name="20% - Accent4 14 2 2" xfId="2594" xr:uid="{2DFE52E8-82D7-488A-8525-A6691AFAB37D}"/>
    <cellStyle name="20% - Accent4 14 2 2 2" xfId="2595" xr:uid="{78066F03-2E6D-45F3-9B5E-11BEB7D04DE3}"/>
    <cellStyle name="20% - Accent4 14 2 2 3" xfId="2596" xr:uid="{03BDDE3F-895A-4801-A359-A2440A98B528}"/>
    <cellStyle name="20% - Accent4 14 2 3" xfId="2597" xr:uid="{C99176DF-B6FA-4922-87FB-73BF9083F728}"/>
    <cellStyle name="20% - Accent4 14 2 4" xfId="2598" xr:uid="{7AA73ADF-8C94-40A3-9DE7-C01B3CC793DC}"/>
    <cellStyle name="20% - Accent4 14 2 5" xfId="2599" xr:uid="{C0E61486-3287-4921-A7E7-0D2929E3886F}"/>
    <cellStyle name="20% - Accent4 14 2 6" xfId="2600" xr:uid="{68C0754B-B7CC-46EA-B319-7186ECA05719}"/>
    <cellStyle name="20% - Accent4 14 3" xfId="2601" xr:uid="{50B75619-0D31-4B13-B0A1-701C07B130CD}"/>
    <cellStyle name="20% - Accent4 14 3 2" xfId="2602" xr:uid="{F24CEC21-2870-4BEC-828D-20DA57886DB0}"/>
    <cellStyle name="20% - Accent4 14 3 3" xfId="2603" xr:uid="{7300D44E-FBE7-4813-B807-70E63B4B626B}"/>
    <cellStyle name="20% - Accent4 14 3 4" xfId="2604" xr:uid="{BE0B03A0-8D47-4881-A9D9-686F34ECFFFB}"/>
    <cellStyle name="20% - Accent4 14 3 5" xfId="2605" xr:uid="{FE19DB32-B625-4924-92F9-67D571D14ECC}"/>
    <cellStyle name="20% - Accent4 14 4" xfId="2606" xr:uid="{474B68C5-F76D-4E68-8089-D61BB53FB8C4}"/>
    <cellStyle name="20% - Accent4 14 4 2" xfId="2607" xr:uid="{BEB1A114-E5B2-4236-9246-68697AB2CF45}"/>
    <cellStyle name="20% - Accent4 14 5" xfId="2608" xr:uid="{3D7D7499-19E2-4A04-9F31-6089D9310149}"/>
    <cellStyle name="20% - Accent4 14 6" xfId="2609" xr:uid="{097F3BBA-6833-4BCE-8044-94259046D7A6}"/>
    <cellStyle name="20% - Accent4 14 7" xfId="2610" xr:uid="{168829E3-EBB5-48D0-8041-44FF8DB94823}"/>
    <cellStyle name="20% - Accent4 14 8" xfId="2611" xr:uid="{CD1327EA-EEE8-4E56-8DDC-E7B7966F52A0}"/>
    <cellStyle name="20% - Accent4 15" xfId="2612" xr:uid="{21624797-60FB-4F1A-B660-529A7E271CF8}"/>
    <cellStyle name="20% - Accent4 15 2" xfId="2613" xr:uid="{3523A866-B781-42F9-BE44-6A088E8CE42F}"/>
    <cellStyle name="20% - Accent4 15 2 2" xfId="2614" xr:uid="{969E61BD-6EE0-4227-AE5C-5A804A057A3B}"/>
    <cellStyle name="20% - Accent4 15 2 2 2" xfId="2615" xr:uid="{FC7B7D17-7904-4FD1-89E6-ACE879E70F00}"/>
    <cellStyle name="20% - Accent4 15 2 2 3" xfId="2616" xr:uid="{91C5A023-8B02-43FA-B1BA-767D3B2A6110}"/>
    <cellStyle name="20% - Accent4 15 2 3" xfId="2617" xr:uid="{83C72463-F92D-4592-A9B1-BF8A155EB07F}"/>
    <cellStyle name="20% - Accent4 15 2 4" xfId="2618" xr:uid="{B5513BAA-F232-42D4-9C30-4B97953E3946}"/>
    <cellStyle name="20% - Accent4 15 2 5" xfId="2619" xr:uid="{DF0B3623-5B46-47F1-8D95-89FA2255C728}"/>
    <cellStyle name="20% - Accent4 15 2 6" xfId="2620" xr:uid="{B0F1B044-026A-4434-BAB4-B69CCFEECD87}"/>
    <cellStyle name="20% - Accent4 15 3" xfId="2621" xr:uid="{71047FEB-145B-4416-8FC8-D7915DBCF1E0}"/>
    <cellStyle name="20% - Accent4 15 3 2" xfId="2622" xr:uid="{99AE0541-1A49-4D36-917A-1B3A1CA003AB}"/>
    <cellStyle name="20% - Accent4 15 3 3" xfId="2623" xr:uid="{0AADFBDE-19B0-49C1-87A0-459887C6B00E}"/>
    <cellStyle name="20% - Accent4 15 3 4" xfId="2624" xr:uid="{560BDC79-9358-43CB-93F9-18DAE8450758}"/>
    <cellStyle name="20% - Accent4 15 3 5" xfId="2625" xr:uid="{7F3F856D-FE6F-458B-8374-3C35DE6F060B}"/>
    <cellStyle name="20% - Accent4 15 4" xfId="2626" xr:uid="{1E1D7626-DFF1-49D0-A731-98C84A269820}"/>
    <cellStyle name="20% - Accent4 15 4 2" xfId="2627" xr:uid="{2465AC97-41C2-43BD-BA44-BEB3B991E42C}"/>
    <cellStyle name="20% - Accent4 15 5" xfId="2628" xr:uid="{9C137F21-A5FC-48C7-918C-228B6207C1B1}"/>
    <cellStyle name="20% - Accent4 15 6" xfId="2629" xr:uid="{6C546E32-E547-4D57-89C6-3C91FE851E4F}"/>
    <cellStyle name="20% - Accent4 15 7" xfId="2630" xr:uid="{42C45196-66E8-4135-B1B0-7339CF033F8F}"/>
    <cellStyle name="20% - Accent4 16" xfId="2631" xr:uid="{91A2DB43-05C0-4515-81A3-258AAAEC24E7}"/>
    <cellStyle name="20% - Accent4 16 2" xfId="2632" xr:uid="{713B6F46-2790-4FC8-B672-241AC62419B9}"/>
    <cellStyle name="20% - Accent4 16 2 2" xfId="2633" xr:uid="{F26D9BDE-0EF5-4DA8-B007-E8F95B61D588}"/>
    <cellStyle name="20% - Accent4 16 2 2 2" xfId="2634" xr:uid="{CD426F78-F9CA-4497-9B02-F6097B4002AE}"/>
    <cellStyle name="20% - Accent4 16 2 2 3" xfId="2635" xr:uid="{B252E799-4B1D-452B-8CF8-CC559A5556DF}"/>
    <cellStyle name="20% - Accent4 16 2 3" xfId="2636" xr:uid="{57874CF4-B875-423C-9783-B4C839597171}"/>
    <cellStyle name="20% - Accent4 16 2 4" xfId="2637" xr:uid="{DE995679-C920-49F7-A499-593C8D81DEB0}"/>
    <cellStyle name="20% - Accent4 16 2 5" xfId="2638" xr:uid="{7816646D-48A1-4889-B1D3-58560BA31F23}"/>
    <cellStyle name="20% - Accent4 16 2 6" xfId="2639" xr:uid="{9F508761-DF41-4184-AFC5-61907DA5AB3F}"/>
    <cellStyle name="20% - Accent4 16 3" xfId="2640" xr:uid="{B21A154D-EEC6-4177-8E4E-F1B0E146A939}"/>
    <cellStyle name="20% - Accent4 16 3 2" xfId="2641" xr:uid="{9A7F39CD-2FE4-48D3-AC4A-6CA8841D20EA}"/>
    <cellStyle name="20% - Accent4 16 3 3" xfId="2642" xr:uid="{1039FDEE-EB4C-45E1-92E2-CB7B9823102C}"/>
    <cellStyle name="20% - Accent4 16 3 4" xfId="2643" xr:uid="{24528894-3C1E-433F-8661-7905146146FA}"/>
    <cellStyle name="20% - Accent4 16 3 5" xfId="2644" xr:uid="{926DEF65-F05B-4EFD-B4DA-3A724F1EA5A7}"/>
    <cellStyle name="20% - Accent4 16 4" xfId="2645" xr:uid="{E13C95D5-85E9-4563-B719-C8ABEBDBB444}"/>
    <cellStyle name="20% - Accent4 16 4 2" xfId="2646" xr:uid="{894360ED-DA98-48E1-9CA7-E81258A5D207}"/>
    <cellStyle name="20% - Accent4 16 5" xfId="2647" xr:uid="{D510F417-14C3-4E40-BA30-55C2721DEA91}"/>
    <cellStyle name="20% - Accent4 16 6" xfId="2648" xr:uid="{4E4AA376-3B33-4206-B48E-95FCA149FA41}"/>
    <cellStyle name="20% - Accent4 16 7" xfId="2649" xr:uid="{27CAC1DF-D02A-41D3-8B10-3257DD51868E}"/>
    <cellStyle name="20% - Accent4 17" xfId="2650" xr:uid="{92220768-EB43-4464-AEAB-88FF6A94177D}"/>
    <cellStyle name="20% - Accent4 17 2" xfId="2651" xr:uid="{1ADA4DAD-3D03-4D3C-A294-5B5CBA8BBA6B}"/>
    <cellStyle name="20% - Accent4 17 2 2" xfId="2652" xr:uid="{672750C6-85BE-4F61-B38F-B1AB431033E5}"/>
    <cellStyle name="20% - Accent4 17 2 2 2" xfId="2653" xr:uid="{843B0474-7F2A-405D-9A5B-FD68B128F3A6}"/>
    <cellStyle name="20% - Accent4 17 2 2 3" xfId="2654" xr:uid="{9A29526A-699A-4999-894D-094AC67F75AB}"/>
    <cellStyle name="20% - Accent4 17 2 3" xfId="2655" xr:uid="{1C99B175-5534-45D4-B84F-779D7A4A3695}"/>
    <cellStyle name="20% - Accent4 17 2 4" xfId="2656" xr:uid="{B6198CF4-C8A7-44BF-B0EB-D10F74AFA92F}"/>
    <cellStyle name="20% - Accent4 17 2 5" xfId="2657" xr:uid="{02332B9C-C276-4E9E-856B-F787DD27D556}"/>
    <cellStyle name="20% - Accent4 17 2 6" xfId="2658" xr:uid="{8B5C6B45-544C-40DF-97BA-9B492CC9D9B6}"/>
    <cellStyle name="20% - Accent4 17 3" xfId="2659" xr:uid="{91A19BB6-AE18-4931-A67D-E415F4ED36E9}"/>
    <cellStyle name="20% - Accent4 17 3 2" xfId="2660" xr:uid="{0F108B26-7C27-4EB5-8D4F-743F23B2FD69}"/>
    <cellStyle name="20% - Accent4 17 3 3" xfId="2661" xr:uid="{5B2B5AAA-900F-45A8-842B-8C51877F5096}"/>
    <cellStyle name="20% - Accent4 17 3 4" xfId="2662" xr:uid="{DA223E51-1A83-4503-B932-F2CA68C79B9D}"/>
    <cellStyle name="20% - Accent4 17 3 5" xfId="2663" xr:uid="{DD3E4E25-E19B-4DB2-BE12-4FF0F59F8AAE}"/>
    <cellStyle name="20% - Accent4 17 4" xfId="2664" xr:uid="{5AC34548-EF57-43F1-A543-FA42D7209734}"/>
    <cellStyle name="20% - Accent4 17 4 2" xfId="2665" xr:uid="{8BA7F119-999E-4B35-8231-3BD063B07B78}"/>
    <cellStyle name="20% - Accent4 17 5" xfId="2666" xr:uid="{57B82216-B17A-411A-8074-D46856BF7EDA}"/>
    <cellStyle name="20% - Accent4 17 6" xfId="2667" xr:uid="{FF84E0F3-CC57-49D7-B2AF-36611A60A58A}"/>
    <cellStyle name="20% - Accent4 17 7" xfId="2668" xr:uid="{316B1FE9-69BB-4276-8028-CECC2710D9CC}"/>
    <cellStyle name="20% - Accent4 18" xfId="2669" xr:uid="{EC423A8B-CD26-4ADA-A33B-68ABBAB6BCC5}"/>
    <cellStyle name="20% - Accent4 18 2" xfId="2670" xr:uid="{FB5B1D27-F7B6-4893-AC84-C2807673168C}"/>
    <cellStyle name="20% - Accent4 18 2 2" xfId="2671" xr:uid="{6159864D-0C28-41A8-90D2-2038D35CCFEB}"/>
    <cellStyle name="20% - Accent4 18 2 2 2" xfId="2672" xr:uid="{7BC38839-6D09-46DB-A3A1-92D5A49349E9}"/>
    <cellStyle name="20% - Accent4 18 2 2 3" xfId="2673" xr:uid="{993341AB-9C69-4D69-8DF5-D62BF29A607E}"/>
    <cellStyle name="20% - Accent4 18 2 3" xfId="2674" xr:uid="{299225DD-EE83-4AB6-B568-7D2031F9B816}"/>
    <cellStyle name="20% - Accent4 18 2 4" xfId="2675" xr:uid="{61F73DD8-D851-4E43-9AC3-6A6FEF6FD74D}"/>
    <cellStyle name="20% - Accent4 18 2 5" xfId="2676" xr:uid="{21F50B2A-9ACB-4280-B6FB-44B624E07306}"/>
    <cellStyle name="20% - Accent4 18 2 6" xfId="2677" xr:uid="{2926A7F8-991C-4A4F-82BA-E1B67870EE11}"/>
    <cellStyle name="20% - Accent4 18 3" xfId="2678" xr:uid="{BFFE9FC0-E610-4880-B4B4-85A47CCDDFD6}"/>
    <cellStyle name="20% - Accent4 18 3 2" xfId="2679" xr:uid="{21D3451D-C01E-425D-97E1-23F4B540C7BD}"/>
    <cellStyle name="20% - Accent4 18 3 3" xfId="2680" xr:uid="{83AE8E81-ED7E-4D64-902D-AB43841D47B1}"/>
    <cellStyle name="20% - Accent4 18 3 4" xfId="2681" xr:uid="{F740121D-AD3B-46EE-9CF7-12FD019F7A22}"/>
    <cellStyle name="20% - Accent4 18 3 5" xfId="2682" xr:uid="{2BCB35A9-7CE3-45D2-A10F-EAB6F99B5830}"/>
    <cellStyle name="20% - Accent4 18 4" xfId="2683" xr:uid="{74945A16-812B-40C1-9DD2-709E33CB5D3A}"/>
    <cellStyle name="20% - Accent4 18 4 2" xfId="2684" xr:uid="{8B43DDB5-21E0-4527-A09B-BCD2F9C82117}"/>
    <cellStyle name="20% - Accent4 18 5" xfId="2685" xr:uid="{B0816359-F44F-4553-8B4B-C74A99A44D6E}"/>
    <cellStyle name="20% - Accent4 18 6" xfId="2686" xr:uid="{A5DEB5E6-9001-4D6C-9580-582B55D4668F}"/>
    <cellStyle name="20% - Accent4 18 7" xfId="2687" xr:uid="{9D03776E-193E-4942-ABB6-3E724B8A281C}"/>
    <cellStyle name="20% - Accent4 19" xfId="2688" xr:uid="{1EDA60A5-2E4C-42FB-9895-5FC13821F034}"/>
    <cellStyle name="20% - Accent4 19 2" xfId="2689" xr:uid="{56EED2E3-1A87-434B-8267-48CEAC14B5D9}"/>
    <cellStyle name="20% - Accent4 19 2 2" xfId="2690" xr:uid="{7740F4D3-A239-4A63-B3FC-67180F00C73F}"/>
    <cellStyle name="20% - Accent4 19 2 3" xfId="2691" xr:uid="{062E10A5-DBB7-4836-B181-BE4181338A39}"/>
    <cellStyle name="20% - Accent4 19 2 4" xfId="2692" xr:uid="{7194CE54-7705-4EAE-9B08-5E6CC2CEB348}"/>
    <cellStyle name="20% - Accent4 19 2 5" xfId="2693" xr:uid="{EB65FB32-6985-47D6-AA9A-C33B9E7FD7A8}"/>
    <cellStyle name="20% - Accent4 19 3" xfId="2694" xr:uid="{CDD834B8-434F-4B99-941F-5704308255D3}"/>
    <cellStyle name="20% - Accent4 19 3 2" xfId="2695" xr:uid="{82AE31FD-AAD3-4F0E-A170-29D0763E7F99}"/>
    <cellStyle name="20% - Accent4 19 4" xfId="2696" xr:uid="{917194D1-2B58-42ED-855D-0763C221DB96}"/>
    <cellStyle name="20% - Accent4 19 5" xfId="2697" xr:uid="{77BECAFD-1FE5-4BA0-9FF3-3CD7682B3B47}"/>
    <cellStyle name="20% - Accent4 19 6" xfId="2698" xr:uid="{92385FD8-402D-4BBD-A072-E5D85C5977BC}"/>
    <cellStyle name="20% - Accent4 2" xfId="79" xr:uid="{F09024E6-B6DD-4025-9CBD-69BAE0BDBC85}"/>
    <cellStyle name="20% - Accent4 2 10" xfId="2700" xr:uid="{6EE3B5CC-DF8A-4684-A26A-9836E71DF77F}"/>
    <cellStyle name="20% - Accent4 2 11" xfId="2701" xr:uid="{DB9643BE-86D1-4EDF-AFBB-34137961DF30}"/>
    <cellStyle name="20% - Accent4 2 12" xfId="2699" xr:uid="{871FFA23-5149-4A6D-A7E5-D9A675FFD605}"/>
    <cellStyle name="20% - Accent4 2 13" xfId="3808" xr:uid="{533CF338-1EAB-49A9-B90E-3A90DE35326A}"/>
    <cellStyle name="20% - Accent4 2 2" xfId="2702" xr:uid="{A4AFF4A0-DBA7-4660-BECF-5CF3D39FAC6E}"/>
    <cellStyle name="20% - Accent4 2 2 10" xfId="2703" xr:uid="{BF636E86-8EFD-48CA-8282-AEC8D79602D9}"/>
    <cellStyle name="20% - Accent4 2 2 2" xfId="2704" xr:uid="{D9C09EBF-869E-4DDC-BFF6-AA15F2D057DA}"/>
    <cellStyle name="20% - Accent4 2 2 2 2" xfId="2705" xr:uid="{F9A28580-DD6C-4CAD-B699-DBCB95E3C543}"/>
    <cellStyle name="20% - Accent4 2 2 2 2 2" xfId="2706" xr:uid="{29E82ABB-A0BC-4DC4-A320-98EF431DA9B0}"/>
    <cellStyle name="20% - Accent4 2 2 2 2 2 2" xfId="2707" xr:uid="{729DB8D7-0C50-4E1B-82E4-CC513B415A5F}"/>
    <cellStyle name="20% - Accent4 2 2 2 2 2 2 2" xfId="2708" xr:uid="{CA264539-FB23-4B5F-B0F5-DA6E3D31A711}"/>
    <cellStyle name="20% - Accent4 2 2 2 2 2 2 3" xfId="2709" xr:uid="{6A0BB370-7484-47B6-8601-4802010F174F}"/>
    <cellStyle name="20% - Accent4 2 2 2 2 2 3" xfId="2710" xr:uid="{9F94CEAC-7BEE-44E2-AAD7-8CFD8D2D881B}"/>
    <cellStyle name="20% - Accent4 2 2 2 2 2 4" xfId="2711" xr:uid="{493AC7DE-DC5C-45A7-967A-57A1755B637D}"/>
    <cellStyle name="20% - Accent4 2 2 2 2 2 5" xfId="2712" xr:uid="{0DB0F458-8B13-4F5F-96FD-C023773DAC51}"/>
    <cellStyle name="20% - Accent4 2 2 2 2 2 6" xfId="2713" xr:uid="{5BF7094D-33D3-4FD6-B54D-E89A941DD4A5}"/>
    <cellStyle name="20% - Accent4 2 2 2 2 3" xfId="2714" xr:uid="{8025E776-E93D-4F90-92D0-35297A701820}"/>
    <cellStyle name="20% - Accent4 2 2 2 2 3 2" xfId="2715" xr:uid="{7F87D7DC-B770-4D9B-86A6-1EB07D8BCFDD}"/>
    <cellStyle name="20% - Accent4 2 2 2 2 3 3" xfId="2716" xr:uid="{E8ED3290-F3F6-4202-8581-E999686253DC}"/>
    <cellStyle name="20% - Accent4 2 2 2 2 3 4" xfId="2717" xr:uid="{37136497-31C0-4806-BE56-A788A33A726B}"/>
    <cellStyle name="20% - Accent4 2 2 2 2 3 5" xfId="2718" xr:uid="{D7C386B7-C052-4652-A209-7856F5523972}"/>
    <cellStyle name="20% - Accent4 2 2 2 2 4" xfId="2719" xr:uid="{D69DAD1D-0081-47A3-BFD5-F26351564210}"/>
    <cellStyle name="20% - Accent4 2 2 2 2 4 2" xfId="2720" xr:uid="{F1AA010C-AC9D-421E-B170-4AB3DCE55E75}"/>
    <cellStyle name="20% - Accent4 2 2 2 2 5" xfId="2721" xr:uid="{BEE56800-407B-4A31-9900-5B793A21FFE8}"/>
    <cellStyle name="20% - Accent4 2 2 2 2 6" xfId="2722" xr:uid="{275A9C79-4965-42DD-929B-B85C36844056}"/>
    <cellStyle name="20% - Accent4 2 2 2 2 7" xfId="2723" xr:uid="{29428294-C77C-4EFF-8F7F-29B8B993898F}"/>
    <cellStyle name="20% - Accent4 2 2 2 2 8" xfId="2724" xr:uid="{3327FED2-F92F-477C-9FD3-FB2AE0BDCCE5}"/>
    <cellStyle name="20% - Accent4 2 2 2 3" xfId="2725" xr:uid="{8CF6D961-A1A4-4BC8-BAA8-E9FD490BEC33}"/>
    <cellStyle name="20% - Accent4 2 2 2 3 2" xfId="2726" xr:uid="{AF164A72-89A6-4118-8CE3-2DBAA7F3A9AD}"/>
    <cellStyle name="20% - Accent4 2 2 2 3 2 2" xfId="2727" xr:uid="{5651F1D6-A66F-4F9A-AD4E-01CDEAF62E28}"/>
    <cellStyle name="20% - Accent4 2 2 2 3 2 3" xfId="2728" xr:uid="{4816DB5B-E467-4249-89D0-703D0B946921}"/>
    <cellStyle name="20% - Accent4 2 2 2 3 3" xfId="2729" xr:uid="{1048EE94-241F-4C0A-808B-DF5777583E74}"/>
    <cellStyle name="20% - Accent4 2 2 2 3 4" xfId="2730" xr:uid="{FAB21FE1-BE60-4B05-9439-447ED605F432}"/>
    <cellStyle name="20% - Accent4 2 2 2 3 5" xfId="2731" xr:uid="{D1382572-957F-4E7E-B177-0DC551C7C3B8}"/>
    <cellStyle name="20% - Accent4 2 2 2 3 6" xfId="2732" xr:uid="{0E614B7D-5E64-4EC0-97E1-F8246A4CB953}"/>
    <cellStyle name="20% - Accent4 2 2 2 3 7" xfId="2733" xr:uid="{D16F6E3C-5706-4848-8F86-924AE4EA51FF}"/>
    <cellStyle name="20% - Accent4 2 2 2 4" xfId="2734" xr:uid="{7F430AE2-3D80-4465-AAF0-58B82A77F52B}"/>
    <cellStyle name="20% - Accent4 2 2 2 4 2" xfId="2735" xr:uid="{50C67EE3-D51F-4E0E-9ADB-88FA35DA7305}"/>
    <cellStyle name="20% - Accent4 2 2 2 4 3" xfId="2736" xr:uid="{12B841A1-5A70-4A12-8D38-4094D6486133}"/>
    <cellStyle name="20% - Accent4 2 2 2 4 4" xfId="2737" xr:uid="{85375136-0816-4D45-A067-5D6DBA163AA7}"/>
    <cellStyle name="20% - Accent4 2 2 2 4 5" xfId="2738" xr:uid="{EAF24877-A52B-4D11-8914-6AB10AE2F223}"/>
    <cellStyle name="20% - Accent4 2 2 2 5" xfId="2739" xr:uid="{7A7E85B9-9CE8-44CF-9CC5-64A035D03EAA}"/>
    <cellStyle name="20% - Accent4 2 2 2 5 2" xfId="2740" xr:uid="{B6CFDCD8-AA63-4A8B-B861-FFAF4FEF0A01}"/>
    <cellStyle name="20% - Accent4 2 2 2 6" xfId="2741" xr:uid="{C23B5627-F67B-4697-A40B-59E2F2DE2D9C}"/>
    <cellStyle name="20% - Accent4 2 2 2 7" xfId="2742" xr:uid="{4FC0A773-7DB7-4796-9B53-A4F8350C0D8E}"/>
    <cellStyle name="20% - Accent4 2 2 2 8" xfId="2743" xr:uid="{E1A0E45B-3FFF-42EE-80EE-B9B88BBBE0BA}"/>
    <cellStyle name="20% - Accent4 2 2 2 9" xfId="2744" xr:uid="{AD721454-D4E8-43FC-90F6-CEABB8B67C73}"/>
    <cellStyle name="20% - Accent4 2 2 3" xfId="2745" xr:uid="{29B29FED-3149-4529-8A0A-5D84F606399C}"/>
    <cellStyle name="20% - Accent4 2 2 3 2" xfId="2746" xr:uid="{236E2431-B72D-4124-BACA-F2E12A911E08}"/>
    <cellStyle name="20% - Accent4 2 2 3 2 2" xfId="2747" xr:uid="{46B76187-CE4A-43A6-AE47-D7C2330101FA}"/>
    <cellStyle name="20% - Accent4 2 2 3 2 2 2" xfId="2748" xr:uid="{1D656DD8-315C-40C8-8D62-0BCDBC09FF79}"/>
    <cellStyle name="20% - Accent4 2 2 3 2 2 3" xfId="2749" xr:uid="{1B5180DF-BEF9-45B9-B713-2458121D081D}"/>
    <cellStyle name="20% - Accent4 2 2 3 2 3" xfId="2750" xr:uid="{CCBE54CC-EA58-4398-B3F4-1C7DC1B35644}"/>
    <cellStyle name="20% - Accent4 2 2 3 2 4" xfId="2751" xr:uid="{AFA305AE-6639-4908-8497-113A38960CE6}"/>
    <cellStyle name="20% - Accent4 2 2 3 2 5" xfId="2752" xr:uid="{B3CEB40F-965B-49D2-8551-28A751C71996}"/>
    <cellStyle name="20% - Accent4 2 2 3 2 6" xfId="2753" xr:uid="{123BF645-B9DB-4025-BF6A-60E71032DC55}"/>
    <cellStyle name="20% - Accent4 2 2 3 3" xfId="2754" xr:uid="{47E6608F-3A08-4FDD-88E8-E169302976BB}"/>
    <cellStyle name="20% - Accent4 2 2 3 3 2" xfId="2755" xr:uid="{591D19DD-B903-4194-BF2A-7AD014AB4547}"/>
    <cellStyle name="20% - Accent4 2 2 3 3 3" xfId="2756" xr:uid="{5DF5DF65-E79B-4EC7-AE57-A081A1C19E24}"/>
    <cellStyle name="20% - Accent4 2 2 3 3 4" xfId="2757" xr:uid="{7B001C96-0BC9-4E5B-9D68-D1E159E9EB95}"/>
    <cellStyle name="20% - Accent4 2 2 3 3 5" xfId="2758" xr:uid="{2437A2DB-5902-4676-BE7B-3AE5CC37D80C}"/>
    <cellStyle name="20% - Accent4 2 2 3 4" xfId="2759" xr:uid="{D2D1D9D6-8B23-466A-8AB7-95E852570FB4}"/>
    <cellStyle name="20% - Accent4 2 2 3 4 2" xfId="2760" xr:uid="{AFBAB214-142D-49B0-9682-DB58AD612DCC}"/>
    <cellStyle name="20% - Accent4 2 2 3 5" xfId="2761" xr:uid="{C51A30BA-766B-4B59-8397-83F8A2738D96}"/>
    <cellStyle name="20% - Accent4 2 2 3 6" xfId="2762" xr:uid="{0A01637C-A2B8-46AE-9F51-A639D4B23CEE}"/>
    <cellStyle name="20% - Accent4 2 2 3 7" xfId="2763" xr:uid="{0D8D2226-F8A9-4BB4-B018-0F57BA731DEC}"/>
    <cellStyle name="20% - Accent4 2 2 4" xfId="2764" xr:uid="{02280958-A2B6-4595-B5FA-9C791B6B9CAE}"/>
    <cellStyle name="20% - Accent4 2 2 4 2" xfId="2765" xr:uid="{4E5E085E-DEB2-4486-854D-CFCF58311528}"/>
    <cellStyle name="20% - Accent4 2 2 4 2 2" xfId="2766" xr:uid="{A68A5A85-3CB5-4637-99AF-92A7E4C82637}"/>
    <cellStyle name="20% - Accent4 2 2 4 2 3" xfId="2767" xr:uid="{ABF8E0FC-8A76-475B-82F0-1E110B39F769}"/>
    <cellStyle name="20% - Accent4 2 2 4 3" xfId="2768" xr:uid="{217128C4-B9C3-4CCE-8829-C89E2AF0766E}"/>
    <cellStyle name="20% - Accent4 2 2 4 4" xfId="2769" xr:uid="{C842CF41-A050-47BC-8C93-65547349AA8E}"/>
    <cellStyle name="20% - Accent4 2 2 4 5" xfId="2770" xr:uid="{A3588E88-B509-4748-A439-904512062527}"/>
    <cellStyle name="20% - Accent4 2 2 4 6" xfId="2771" xr:uid="{E49B70A8-550C-4CB2-BE65-076ACD97E794}"/>
    <cellStyle name="20% - Accent4 2 2 4 7" xfId="2772" xr:uid="{8D42EE31-EA9A-452B-9DC2-D5644178EB96}"/>
    <cellStyle name="20% - Accent4 2 2 5" xfId="2773" xr:uid="{70AA6D13-96B3-4278-ADBB-B33AB651AE94}"/>
    <cellStyle name="20% - Accent4 2 2 5 2" xfId="2774" xr:uid="{A60B6ADD-2D9F-4DF2-B5B7-1C23AFB0343B}"/>
    <cellStyle name="20% - Accent4 2 2 5 2 2" xfId="2775" xr:uid="{A9A768A9-92BA-4F8D-A6A9-06BAFCBCA30C}"/>
    <cellStyle name="20% - Accent4 2 2 5 2 3" xfId="2776" xr:uid="{0604B35A-CF4C-424E-BFFB-C1D4436988BC}"/>
    <cellStyle name="20% - Accent4 2 2 5 3" xfId="2777" xr:uid="{68EE5CBC-9970-4165-9EFB-64A2F63A1F02}"/>
    <cellStyle name="20% - Accent4 2 2 5 4" xfId="2778" xr:uid="{FA7DF486-FAE5-40E1-B529-392D7E3845C9}"/>
    <cellStyle name="20% - Accent4 2 2 5 5" xfId="2779" xr:uid="{B0F8B98A-F368-40AE-A1D6-C4D9365526CE}"/>
    <cellStyle name="20% - Accent4 2 2 5 6" xfId="2780" xr:uid="{684A567A-1311-4A0B-A619-FD3F4CC87916}"/>
    <cellStyle name="20% - Accent4 2 2 5 7" xfId="2781" xr:uid="{0F41AFCD-5B61-43D1-8508-439F00B9B38D}"/>
    <cellStyle name="20% - Accent4 2 2 6" xfId="2782" xr:uid="{9287EFA8-975A-4573-B5FD-6D35ABD053F2}"/>
    <cellStyle name="20% - Accent4 2 2 6 2" xfId="2783" xr:uid="{94ECD74E-8701-4B1F-8951-681EFD38D226}"/>
    <cellStyle name="20% - Accent4 2 2 6 3" xfId="2784" xr:uid="{FFAE6346-2ECB-449D-B237-45BD26B9DAA9}"/>
    <cellStyle name="20% - Accent4 2 2 6 4" xfId="2785" xr:uid="{BC8BAB55-DCF5-44FB-87FB-ED56C9FFDE98}"/>
    <cellStyle name="20% - Accent4 2 2 6 5" xfId="2786" xr:uid="{E1240EA7-D1BC-4E90-9D52-F6BE97A5E40E}"/>
    <cellStyle name="20% - Accent4 2 2 7" xfId="2787" xr:uid="{4AEE5E51-D8A8-4E07-906E-C3E25D902AB9}"/>
    <cellStyle name="20% - Accent4 2 2 7 2" xfId="2788" xr:uid="{554B9445-0BBE-46F3-90DE-462F12DCF985}"/>
    <cellStyle name="20% - Accent4 2 2 8" xfId="2789" xr:uid="{BABE6174-06EE-4EF5-82B3-044DECD24118}"/>
    <cellStyle name="20% - Accent4 2 2 9" xfId="2790" xr:uid="{73477330-3EB8-4AD2-B939-440B4869A719}"/>
    <cellStyle name="20% - Accent4 2 3" xfId="2791" xr:uid="{EE99DDD1-030B-45B3-9728-AE061F57BAB4}"/>
    <cellStyle name="20% - Accent4 2 3 2" xfId="2792" xr:uid="{E35696A0-BAA2-4E9E-ABD8-6736BCBB5354}"/>
    <cellStyle name="20% - Accent4 2 3 2 2" xfId="2793" xr:uid="{FBA54285-DBA1-4FEF-BE87-07E43172690C}"/>
    <cellStyle name="20% - Accent4 2 3 2 2 2" xfId="2794" xr:uid="{59A45D1D-F9BF-44E5-B462-8526DD760682}"/>
    <cellStyle name="20% - Accent4 2 3 2 2 2 2" xfId="2795" xr:uid="{E3952948-32B8-4BAE-B83E-53E550B909E9}"/>
    <cellStyle name="20% - Accent4 2 3 2 2 2 3" xfId="2796" xr:uid="{2AA8304F-D4F6-45F5-8681-CFBC45541EB1}"/>
    <cellStyle name="20% - Accent4 2 3 2 2 3" xfId="2797" xr:uid="{3A9978E3-A098-4B4A-91EA-32B7CE950C7E}"/>
    <cellStyle name="20% - Accent4 2 3 2 2 4" xfId="2798" xr:uid="{08423268-7684-4EC8-8AC2-ED92F10E638C}"/>
    <cellStyle name="20% - Accent4 2 3 2 2 5" xfId="2799" xr:uid="{2040F406-03A1-46A1-905E-7390C4B08D17}"/>
    <cellStyle name="20% - Accent4 2 3 2 2 6" xfId="2800" xr:uid="{8D95FC43-35F6-4063-8074-971D6F77995D}"/>
    <cellStyle name="20% - Accent4 2 3 2 3" xfId="2801" xr:uid="{7C3D30EC-6D79-49A6-9363-45CA58F1C63C}"/>
    <cellStyle name="20% - Accent4 2 3 2 3 2" xfId="2802" xr:uid="{C8878700-DD0F-4145-940F-508D36AB96B4}"/>
    <cellStyle name="20% - Accent4 2 3 2 3 3" xfId="2803" xr:uid="{ACC261B5-AFA6-4EE4-9F4B-178416943415}"/>
    <cellStyle name="20% - Accent4 2 3 2 3 4" xfId="2804" xr:uid="{20460805-402E-4377-8C8A-09547992B2B6}"/>
    <cellStyle name="20% - Accent4 2 3 2 3 5" xfId="2805" xr:uid="{0173E7E4-2EFC-45A2-A5DD-08690A05EAFB}"/>
    <cellStyle name="20% - Accent4 2 3 2 4" xfId="2806" xr:uid="{15047773-8270-424C-AF3E-B5C270273B56}"/>
    <cellStyle name="20% - Accent4 2 3 2 4 2" xfId="2807" xr:uid="{43AA22ED-1A83-4CC2-9A3E-6D6BAC1D1CFD}"/>
    <cellStyle name="20% - Accent4 2 3 2 5" xfId="2808" xr:uid="{D820E658-BD69-4552-B5E4-F1C2D3D71158}"/>
    <cellStyle name="20% - Accent4 2 3 2 6" xfId="2809" xr:uid="{AB9FA1BD-3A43-4976-8AF0-5DA441A78D26}"/>
    <cellStyle name="20% - Accent4 2 3 2 7" xfId="2810" xr:uid="{C71159E8-D2E4-4AC9-AF5E-C379DB5EA091}"/>
    <cellStyle name="20% - Accent4 2 3 3" xfId="2811" xr:uid="{CBE035FE-8A99-4B70-A146-E27A3A410776}"/>
    <cellStyle name="20% - Accent4 2 3 3 2" xfId="2812" xr:uid="{CA701500-5CA9-4D3C-80A6-9FA94458DED2}"/>
    <cellStyle name="20% - Accent4 2 3 3 2 2" xfId="2813" xr:uid="{0032D97C-4CF8-41AD-9235-524F40950278}"/>
    <cellStyle name="20% - Accent4 2 3 3 2 3" xfId="2814" xr:uid="{DBA7A26A-CADA-4EFF-9728-B65EA1D39119}"/>
    <cellStyle name="20% - Accent4 2 3 3 3" xfId="2815" xr:uid="{0C223589-06B7-4649-8708-BB1D03297368}"/>
    <cellStyle name="20% - Accent4 2 3 3 4" xfId="2816" xr:uid="{91A70F18-23A4-447E-BF70-68CF6625540D}"/>
    <cellStyle name="20% - Accent4 2 3 3 5" xfId="2817" xr:uid="{8768578A-D822-4501-9D54-46F28724413E}"/>
    <cellStyle name="20% - Accent4 2 3 3 6" xfId="2818" xr:uid="{AC5A9A9E-4538-495D-BE3A-B014E6F65EEF}"/>
    <cellStyle name="20% - Accent4 2 3 4" xfId="2819" xr:uid="{72A7A8F0-7558-479E-B167-5BC010B4F1EA}"/>
    <cellStyle name="20% - Accent4 2 3 4 2" xfId="2820" xr:uid="{3755BC05-6823-4AD5-957F-5DA685DE87EB}"/>
    <cellStyle name="20% - Accent4 2 3 4 2 2" xfId="2821" xr:uid="{24AE0AC8-2555-4A46-8CAF-BD7B9DA4163D}"/>
    <cellStyle name="20% - Accent4 2 3 4 2 3" xfId="2822" xr:uid="{9610A5F3-8479-47C9-B9F2-FEF359FD5917}"/>
    <cellStyle name="20% - Accent4 2 3 4 3" xfId="2823" xr:uid="{7C927AD3-5640-4F86-AD0D-CFE5D33FE413}"/>
    <cellStyle name="20% - Accent4 2 3 4 4" xfId="2824" xr:uid="{E82498C9-87CE-4601-8C07-60BF070BE61D}"/>
    <cellStyle name="20% - Accent4 2 3 4 5" xfId="2825" xr:uid="{592315C7-73D7-434F-BA24-78BAE8F59EBF}"/>
    <cellStyle name="20% - Accent4 2 3 4 6" xfId="2826" xr:uid="{9CAE5FC0-1756-4593-BBE4-098B13397FC1}"/>
    <cellStyle name="20% - Accent4 2 3 5" xfId="2827" xr:uid="{8C0F02F7-A5B3-45FE-92CF-810561B9E670}"/>
    <cellStyle name="20% - Accent4 2 3 5 2" xfId="2828" xr:uid="{B57E0F0F-C6DB-4E8F-9232-1E6CE726440B}"/>
    <cellStyle name="20% - Accent4 2 3 5 3" xfId="2829" xr:uid="{ED0046B3-488D-4520-81A3-7CAE880025C4}"/>
    <cellStyle name="20% - Accent4 2 3 5 4" xfId="2830" xr:uid="{63DD57F3-4B37-42C0-B0E3-67411E4BFD6B}"/>
    <cellStyle name="20% - Accent4 2 3 5 5" xfId="2831" xr:uid="{608ED2C5-A585-4025-8B0B-5A78D7EE98C2}"/>
    <cellStyle name="20% - Accent4 2 3 6" xfId="2832" xr:uid="{196357C3-3E13-4C84-B961-8FF9ABDD2981}"/>
    <cellStyle name="20% - Accent4 2 3 6 2" xfId="2833" xr:uid="{33B50F26-F5B0-4B9D-A4F2-360C6EEC0323}"/>
    <cellStyle name="20% - Accent4 2 3 7" xfId="2834" xr:uid="{C4825C55-8F68-4FB7-B796-70689612A020}"/>
    <cellStyle name="20% - Accent4 2 3 8" xfId="2835" xr:uid="{7056297C-BF1E-46CD-8F2A-478A84D333D1}"/>
    <cellStyle name="20% - Accent4 2 3 9" xfId="2836" xr:uid="{58BB3E84-0DB4-4119-85C6-650FB1FAECBC}"/>
    <cellStyle name="20% - Accent4 2 4" xfId="2837" xr:uid="{BBF2A1A7-D0E1-4B2A-88BB-E49BBB2580F3}"/>
    <cellStyle name="20% - Accent4 2 4 2" xfId="2838" xr:uid="{C87EA1DB-0447-4C64-BB95-E25F79113221}"/>
    <cellStyle name="20% - Accent4 2 4 2 2" xfId="2839" xr:uid="{DAC7E5F9-9593-44D1-8633-630EC382BCAF}"/>
    <cellStyle name="20% - Accent4 2 4 2 2 2" xfId="2840" xr:uid="{95060925-4F96-4380-9282-5B87E9929AEB}"/>
    <cellStyle name="20% - Accent4 2 4 2 2 2 2" xfId="2841" xr:uid="{87FFC268-9688-416B-8397-5B1BAF8339A7}"/>
    <cellStyle name="20% - Accent4 2 4 2 2 2 3" xfId="2842" xr:uid="{12BDF1A8-ECA9-46F9-977D-04CAC91FE11F}"/>
    <cellStyle name="20% - Accent4 2 4 2 2 3" xfId="2843" xr:uid="{1FE3E539-3C37-4F21-BE70-386DABFCD879}"/>
    <cellStyle name="20% - Accent4 2 4 2 2 4" xfId="2844" xr:uid="{98EBD95E-DFBD-49C9-B99D-A9D5C819ACCC}"/>
    <cellStyle name="20% - Accent4 2 4 2 2 5" xfId="2845" xr:uid="{E338C11A-BD73-4E1B-A7DA-6A154362BE09}"/>
    <cellStyle name="20% - Accent4 2 4 2 2 6" xfId="2846" xr:uid="{A9FDE52B-69EC-4C3A-807B-835101DE04C5}"/>
    <cellStyle name="20% - Accent4 2 4 2 3" xfId="2847" xr:uid="{DE4B9A84-DE8B-4DBB-AE27-A83D6AC72FA3}"/>
    <cellStyle name="20% - Accent4 2 4 2 3 2" xfId="2848" xr:uid="{8A68EF1A-9E31-47F4-BD35-D4C1F85A62CA}"/>
    <cellStyle name="20% - Accent4 2 4 2 3 3" xfId="2849" xr:uid="{4442CAC7-C46A-4E09-9992-26B83F887390}"/>
    <cellStyle name="20% - Accent4 2 4 2 3 4" xfId="2850" xr:uid="{72EDD7EF-DE92-46E0-BE3A-9EB54A3F805E}"/>
    <cellStyle name="20% - Accent4 2 4 2 3 5" xfId="2851" xr:uid="{8F4A70FF-55DC-44F6-A2A7-3B37AB35643E}"/>
    <cellStyle name="20% - Accent4 2 4 2 4" xfId="2852" xr:uid="{CF79A93C-961D-4A49-A6D1-2D09B31E2353}"/>
    <cellStyle name="20% - Accent4 2 4 2 4 2" xfId="2853" xr:uid="{AB0FD762-5546-4C2F-B805-0E068BA765D0}"/>
    <cellStyle name="20% - Accent4 2 4 2 5" xfId="2854" xr:uid="{6C992034-C605-455A-9C7F-AFAE2E8C4485}"/>
    <cellStyle name="20% - Accent4 2 4 2 6" xfId="2855" xr:uid="{1AA01EC5-8B4C-40E0-AA74-95F197D5D4DF}"/>
    <cellStyle name="20% - Accent4 2 4 2 7" xfId="2856" xr:uid="{9C798982-8E86-486E-9B09-AFD1A60F127A}"/>
    <cellStyle name="20% - Accent4 2 4 3" xfId="2857" xr:uid="{E5AE8090-2704-489C-9A29-0E2B645A3768}"/>
    <cellStyle name="20% - Accent4 2 4 3 2" xfId="2858" xr:uid="{1A81484B-E5FD-4BD8-A63E-BF1F29710AF4}"/>
    <cellStyle name="20% - Accent4 2 4 3 2 2" xfId="2859" xr:uid="{60CCCC8B-4086-4F37-913F-3251D94300F4}"/>
    <cellStyle name="20% - Accent4 2 4 3 2 3" xfId="2860" xr:uid="{F53EA7C7-694A-4AEA-8AE7-A5D40DFB6B97}"/>
    <cellStyle name="20% - Accent4 2 4 3 3" xfId="2861" xr:uid="{C6BCCC82-4165-45F9-8B39-82680675ADF8}"/>
    <cellStyle name="20% - Accent4 2 4 3 4" xfId="2862" xr:uid="{EDA190E2-4C19-4011-A6A5-0D360E1EC917}"/>
    <cellStyle name="20% - Accent4 2 4 3 5" xfId="2863" xr:uid="{5DEB09B0-3DBB-4B71-9F1A-73CCBABEA338}"/>
    <cellStyle name="20% - Accent4 2 4 3 6" xfId="2864" xr:uid="{7EE6F881-489C-4FF7-8D4A-C781301DCD65}"/>
    <cellStyle name="20% - Accent4 2 4 4" xfId="2865" xr:uid="{DC25D17C-9105-42CF-9BD0-623BF9E1FC00}"/>
    <cellStyle name="20% - Accent4 2 4 4 2" xfId="2866" xr:uid="{B8CBBCBD-AFBF-4540-9A72-5E9FA59C2D64}"/>
    <cellStyle name="20% - Accent4 2 4 4 3" xfId="2867" xr:uid="{E7958D1D-BD68-45C6-BEED-94EB426A65E3}"/>
    <cellStyle name="20% - Accent4 2 4 4 4" xfId="2868" xr:uid="{11F4D119-D386-4D8E-93E9-E6F8E093E431}"/>
    <cellStyle name="20% - Accent4 2 4 4 5" xfId="2869" xr:uid="{BF540D55-26DB-4C07-8380-D0660AF096BE}"/>
    <cellStyle name="20% - Accent4 2 4 5" xfId="2870" xr:uid="{96A9A0E4-E310-484D-885B-A4801F9F87D8}"/>
    <cellStyle name="20% - Accent4 2 4 5 2" xfId="2871" xr:uid="{53C3F6C7-A566-4329-9E0F-61CF5F1CB2D7}"/>
    <cellStyle name="20% - Accent4 2 4 6" xfId="2872" xr:uid="{00D6695F-0DB5-4A85-9FBC-9463FD2683A3}"/>
    <cellStyle name="20% - Accent4 2 4 7" xfId="2873" xr:uid="{A8F4501B-ADBB-4BDB-82C4-41449C5DD388}"/>
    <cellStyle name="20% - Accent4 2 4 8" xfId="2874" xr:uid="{F2578920-B039-489D-B20C-EF600B435DC4}"/>
    <cellStyle name="20% - Accent4 2 5" xfId="2875" xr:uid="{A3670C02-104E-4798-A415-B501A4A8AE81}"/>
    <cellStyle name="20% - Accent4 2 5 2" xfId="2876" xr:uid="{77E34F15-4538-43DE-83EC-1D0039979A44}"/>
    <cellStyle name="20% - Accent4 2 5 2 2" xfId="2877" xr:uid="{CD5E2042-4B17-4A1F-A702-7A58AA099655}"/>
    <cellStyle name="20% - Accent4 2 5 2 2 2" xfId="2878" xr:uid="{25646828-1519-4EBB-87BC-2EEDE33D5AAC}"/>
    <cellStyle name="20% - Accent4 2 5 2 2 3" xfId="2879" xr:uid="{C7A6EEF3-AE22-4ECC-8265-64F43CD265CD}"/>
    <cellStyle name="20% - Accent4 2 5 2 3" xfId="2880" xr:uid="{E2301CD5-132D-40D4-B707-882983301B48}"/>
    <cellStyle name="20% - Accent4 2 5 2 4" xfId="2881" xr:uid="{520761AD-9322-4593-B263-1D5B04FD36B2}"/>
    <cellStyle name="20% - Accent4 2 5 2 5" xfId="2882" xr:uid="{B80ADB55-E23D-4914-9A21-391688BEBE83}"/>
    <cellStyle name="20% - Accent4 2 5 2 6" xfId="2883" xr:uid="{26CD9148-54DC-414F-ADB9-64ADB382B8AD}"/>
    <cellStyle name="20% - Accent4 2 5 3" xfId="2884" xr:uid="{9BD29A96-8350-43A1-A180-15F72ADC274E}"/>
    <cellStyle name="20% - Accent4 2 5 3 2" xfId="2885" xr:uid="{DDD64B46-019E-4E91-9B56-545537027297}"/>
    <cellStyle name="20% - Accent4 2 5 3 3" xfId="2886" xr:uid="{F779E77E-C199-43C4-8EB3-2F2EF816D411}"/>
    <cellStyle name="20% - Accent4 2 5 3 4" xfId="2887" xr:uid="{40C61854-41BB-471D-A047-27BB53BC1C3A}"/>
    <cellStyle name="20% - Accent4 2 5 3 5" xfId="2888" xr:uid="{F5130AD3-5BE2-4F4D-ABF2-EDD31D7D6695}"/>
    <cellStyle name="20% - Accent4 2 5 4" xfId="2889" xr:uid="{6FC28451-62B3-40F9-825B-6180A2B7E3B5}"/>
    <cellStyle name="20% - Accent4 2 5 4 2" xfId="2890" xr:uid="{40EE0FAF-EE59-4742-B170-A4CFEA489E24}"/>
    <cellStyle name="20% - Accent4 2 5 5" xfId="2891" xr:uid="{F4075342-E1D4-4FFD-89DF-C24ABC2ECFE0}"/>
    <cellStyle name="20% - Accent4 2 5 6" xfId="2892" xr:uid="{D1A1B25A-8BF4-4F61-81B0-944858613D8B}"/>
    <cellStyle name="20% - Accent4 2 5 7" xfId="2893" xr:uid="{2E4C28FA-1703-410C-9C4B-0154035B129B}"/>
    <cellStyle name="20% - Accent4 2 6" xfId="2894" xr:uid="{DD35152A-B7E7-4A36-96AE-2065E13079FF}"/>
    <cellStyle name="20% - Accent4 2 6 2" xfId="2895" xr:uid="{B20F7302-BFF4-43F1-83B3-AEA2B3590F60}"/>
    <cellStyle name="20% - Accent4 2 6 2 2" xfId="2896" xr:uid="{94F98277-1F2E-4B41-933B-B59924A47C93}"/>
    <cellStyle name="20% - Accent4 2 6 2 3" xfId="2897" xr:uid="{863DB860-6422-4397-A897-05CD0A91B7FB}"/>
    <cellStyle name="20% - Accent4 2 6 3" xfId="2898" xr:uid="{974BCB96-CE8D-493E-AB04-683325B4AC96}"/>
    <cellStyle name="20% - Accent4 2 6 4" xfId="2899" xr:uid="{A938406E-BEB3-43B8-9A28-A5351FAA2CA0}"/>
    <cellStyle name="20% - Accent4 2 6 5" xfId="2900" xr:uid="{87A60414-0A16-4FAF-9D94-22D02FDBDCF0}"/>
    <cellStyle name="20% - Accent4 2 6 6" xfId="2901" xr:uid="{03B2500B-BF0B-475C-9241-DFAB7343848E}"/>
    <cellStyle name="20% - Accent4 2 7" xfId="2902" xr:uid="{DE160B08-9B31-4E42-A7F0-06ABC845D7BF}"/>
    <cellStyle name="20% - Accent4 2 7 2" xfId="2903" xr:uid="{818300DE-935F-419B-A69E-6EEAC2A74969}"/>
    <cellStyle name="20% - Accent4 2 7 2 2" xfId="2904" xr:uid="{52D58D68-CEBB-45E3-9EB2-4C020894BFF6}"/>
    <cellStyle name="20% - Accent4 2 7 2 3" xfId="2905" xr:uid="{BEE12428-4CBE-449C-BD79-705DCF376C26}"/>
    <cellStyle name="20% - Accent4 2 7 3" xfId="2906" xr:uid="{09E1744C-BAD7-45F5-8A0D-280740359621}"/>
    <cellStyle name="20% - Accent4 2 7 4" xfId="2907" xr:uid="{DD0B802C-245D-42BD-8554-17EEC41AA558}"/>
    <cellStyle name="20% - Accent4 2 7 5" xfId="2908" xr:uid="{76162C74-F2CC-428F-928E-F830E3DC8360}"/>
    <cellStyle name="20% - Accent4 2 7 6" xfId="2909" xr:uid="{761EB19C-CAD7-429E-9458-06131FCFFEBB}"/>
    <cellStyle name="20% - Accent4 2 8" xfId="2910" xr:uid="{988CCE26-997D-4000-BAB6-6F931DC59731}"/>
    <cellStyle name="20% - Accent4 2 8 2" xfId="2911" xr:uid="{D2D61070-6590-4F13-9BD6-8E42A41BFE01}"/>
    <cellStyle name="20% - Accent4 2 8 3" xfId="2912" xr:uid="{A2FA68B2-3AD2-44A3-880B-A18B994FCC94}"/>
    <cellStyle name="20% - Accent4 2 8 4" xfId="2913" xr:uid="{FCBEBEA2-B1E4-446B-B410-5D8F44B957A8}"/>
    <cellStyle name="20% - Accent4 2 8 5" xfId="2914" xr:uid="{9F3210CC-1EEF-4BA7-87B7-E7A3F7EA753A}"/>
    <cellStyle name="20% - Accent4 2 9" xfId="2915" xr:uid="{3E542110-F6FE-439D-8C66-1FFD32875F54}"/>
    <cellStyle name="20% - Accent4 2 9 2" xfId="2916" xr:uid="{FB598F21-7054-46CC-940A-854E3FAC7090}"/>
    <cellStyle name="20% - Accent4 20" xfId="2917" xr:uid="{118ECEFF-A955-4717-B5BF-D48926DCB48C}"/>
    <cellStyle name="20% - Accent4 20 2" xfId="2918" xr:uid="{F8A01BD8-3EE5-4E43-B7E4-EF25A52D2A48}"/>
    <cellStyle name="20% - Accent4 20 2 2" xfId="2919" xr:uid="{7F5401B8-7251-4E31-9F8C-CD7F919312FA}"/>
    <cellStyle name="20% - Accent4 20 2 3" xfId="2920" xr:uid="{A2E82C28-EB7E-4660-AB7B-1299E768B3DD}"/>
    <cellStyle name="20% - Accent4 20 3" xfId="2921" xr:uid="{5A7AC2A8-98F0-4ADA-8A9A-B8DCF45E8062}"/>
    <cellStyle name="20% - Accent4 20 4" xfId="2922" xr:uid="{B11D5678-7B52-4559-899B-1B20849707FC}"/>
    <cellStyle name="20% - Accent4 20 5" xfId="2923" xr:uid="{5AC20CD5-C27B-47D8-B4B4-1EED037B2E37}"/>
    <cellStyle name="20% - Accent4 20 6" xfId="2924" xr:uid="{A08BB7D9-F8B2-4B5C-B387-96E71F07AF66}"/>
    <cellStyle name="20% - Accent4 21" xfId="2925" xr:uid="{BA9B03CD-1E6A-481C-8634-23F78F3FE7A7}"/>
    <cellStyle name="20% - Accent4 21 2" xfId="2926" xr:uid="{96DF1C75-1218-4B40-BA19-C45DD54256D6}"/>
    <cellStyle name="20% - Accent4 21 2 2" xfId="2927" xr:uid="{D8660E6E-9974-42C4-A76F-2EB988A44AC1}"/>
    <cellStyle name="20% - Accent4 21 2 3" xfId="2928" xr:uid="{1D4851A6-8403-4504-B016-4FA3D000A3C0}"/>
    <cellStyle name="20% - Accent4 21 3" xfId="2929" xr:uid="{0E540DD0-B23C-4261-B09B-4B6A398329A1}"/>
    <cellStyle name="20% - Accent4 21 4" xfId="2930" xr:uid="{D304C06C-8CCB-4FEA-89BE-43965342B468}"/>
    <cellStyle name="20% - Accent4 21 5" xfId="2931" xr:uid="{47EB7E87-1A74-467E-873F-469E592C11EB}"/>
    <cellStyle name="20% - Accent4 21 6" xfId="2932" xr:uid="{C09AD30B-10CC-4162-BFA1-95287047D698}"/>
    <cellStyle name="20% - Accent4 22" xfId="2933" xr:uid="{26DF77FC-A2F4-44D0-9F1C-E7F067F88539}"/>
    <cellStyle name="20% - Accent4 22 2" xfId="2934" xr:uid="{A65864B3-CB00-4FED-931C-EB2AAAE2F298}"/>
    <cellStyle name="20% - Accent4 22 2 2" xfId="2935" xr:uid="{764A68C7-7243-413D-B418-BBFB80B386D1}"/>
    <cellStyle name="20% - Accent4 22 2 3" xfId="2936" xr:uid="{32AA2B67-B036-48CC-BCBF-82B7541F6DF7}"/>
    <cellStyle name="20% - Accent4 22 3" xfId="2937" xr:uid="{92E6664D-C839-4EE0-9571-88A63707C315}"/>
    <cellStyle name="20% - Accent4 22 3 2" xfId="2938" xr:uid="{4FBB0ACA-E8E0-4CBC-854A-34C2FBDC386E}"/>
    <cellStyle name="20% - Accent4 22 3 3" xfId="2939" xr:uid="{244486C9-D655-4537-BB29-69C774A15F4E}"/>
    <cellStyle name="20% - Accent4 22 3 4" xfId="2940" xr:uid="{978E36DE-43EC-4675-887B-60CADBC431AF}"/>
    <cellStyle name="20% - Accent4 22 4" xfId="2941" xr:uid="{E8A19BDA-AA47-4184-B946-E150851F023C}"/>
    <cellStyle name="20% - Accent4 22 5" xfId="2942" xr:uid="{74CC43AC-361E-493D-9D5C-A8869980DDFA}"/>
    <cellStyle name="20% - Accent4 23" xfId="2943" xr:uid="{10D9524F-D1C3-4311-9284-9FEC0BFA3E0C}"/>
    <cellStyle name="20% - Accent4 23 2" xfId="2944" xr:uid="{331330B1-612C-4C23-A6E6-704535A21A47}"/>
    <cellStyle name="20% - Accent4 23 2 2" xfId="2945" xr:uid="{BF36E2D4-A1EF-4B99-946A-C653CA2F3150}"/>
    <cellStyle name="20% - Accent4 23 2 2 2" xfId="2946" xr:uid="{20D23F2D-6986-4B2B-BA7C-AF56FDD87458}"/>
    <cellStyle name="20% - Accent4 23 2 2 3" xfId="2947" xr:uid="{2883AC71-2603-437B-BF28-B62EEF25FBB4}"/>
    <cellStyle name="20% - Accent4 23 2 3" xfId="2948" xr:uid="{D480EE8E-485E-42EB-95F8-AEBAB4C22BA9}"/>
    <cellStyle name="20% - Accent4 23 3" xfId="2949" xr:uid="{0516BC67-28BE-4CC1-9774-A8E112D59329}"/>
    <cellStyle name="20% - Accent4 23 4" xfId="2950" xr:uid="{E8A5E081-22C0-40BF-BDD3-5D9FBB541C3C}"/>
    <cellStyle name="20% - Accent4 24" xfId="2951" xr:uid="{B321C837-A2F0-4640-9176-C7B709B2267E}"/>
    <cellStyle name="20% - Accent4 24 2" xfId="2952" xr:uid="{07BA1A33-4040-43AB-A45D-5BA8CCC6CADF}"/>
    <cellStyle name="20% - Accent4 24 2 2" xfId="2953" xr:uid="{30C1B0DF-F233-478B-9912-82763747E5EA}"/>
    <cellStyle name="20% - Accent4 24 2 2 2" xfId="2954" xr:uid="{9D1587D4-ADB9-485C-A3FA-B9FC9EA600F9}"/>
    <cellStyle name="20% - Accent4 24 2 3" xfId="2955" xr:uid="{7FF26952-B746-46F5-804B-4620A9A30325}"/>
    <cellStyle name="20% - Accent4 24 3" xfId="2956" xr:uid="{CBC6440D-F760-4A09-87AA-3C7D6A6830BC}"/>
    <cellStyle name="20% - Accent4 24 4" xfId="2957" xr:uid="{90F16F46-18B1-483E-B9B4-5D4094C39B12}"/>
    <cellStyle name="20% - Accent4 25" xfId="2958" xr:uid="{3F552B8F-4288-46AB-825C-F8C39398E790}"/>
    <cellStyle name="20% - Accent4 25 2" xfId="2959" xr:uid="{4417D721-C5AE-4196-9178-C1C251E7EB61}"/>
    <cellStyle name="20% - Accent4 25 2 2" xfId="2960" xr:uid="{99A7160C-DD18-41F6-8389-3245950E09C6}"/>
    <cellStyle name="20% - Accent4 25 3" xfId="2961" xr:uid="{DE86D8DE-323E-4262-939C-6CA5604C90B8}"/>
    <cellStyle name="20% - Accent4 25 4" xfId="2962" xr:uid="{4E37E824-925D-44BB-9A13-46D2F84C2F8C}"/>
    <cellStyle name="20% - Accent4 26" xfId="2963" xr:uid="{A8388F07-BEF7-4088-81FB-72ED9B14C780}"/>
    <cellStyle name="20% - Accent4 26 2" xfId="2964" xr:uid="{3655E1C5-AF3A-410C-A167-01A653CA4F0D}"/>
    <cellStyle name="20% - Accent4 26 2 2" xfId="2965" xr:uid="{0F071948-EE59-4C78-82B9-A23937F4EBEC}"/>
    <cellStyle name="20% - Accent4 26 3" xfId="2966" xr:uid="{316AC38C-E069-4CEF-B7B0-962112284841}"/>
    <cellStyle name="20% - Accent4 26 4" xfId="2967" xr:uid="{B4CB2793-69D1-421C-8C48-1D3037ADF479}"/>
    <cellStyle name="20% - Accent4 27" xfId="2968" xr:uid="{1BD73B09-62A8-428B-804A-B65C10589CCC}"/>
    <cellStyle name="20% - Accent4 27 2" xfId="2969" xr:uid="{D4623E95-318B-4F71-B487-14504E010232}"/>
    <cellStyle name="20% - Accent4 27 2 2" xfId="2970" xr:uid="{8CFA5ADE-06CA-4870-B8C3-D2D7A684AFCA}"/>
    <cellStyle name="20% - Accent4 27 3" xfId="2971" xr:uid="{D73C2DCF-958D-4F5C-9CDE-98B827605A49}"/>
    <cellStyle name="20% - Accent4 27 4" xfId="2972" xr:uid="{8461A6DB-53F5-479F-8968-3585C73C863F}"/>
    <cellStyle name="20% - Accent4 28" xfId="2973" xr:uid="{13124D50-ACCD-4A6F-AD23-15DE1FAD0B48}"/>
    <cellStyle name="20% - Accent4 29" xfId="2974" xr:uid="{63F0AA49-CF4B-42F8-A101-7F9E06963A26}"/>
    <cellStyle name="20% - Accent4 29 2" xfId="2975" xr:uid="{BEDDC090-16F5-458F-AD60-394AAEAE4359}"/>
    <cellStyle name="20% - Accent4 29 2 2" xfId="2976" xr:uid="{2C271CF9-AB5F-4246-9E57-0B3D25050F2A}"/>
    <cellStyle name="20% - Accent4 29 3" xfId="2977" xr:uid="{71FF13A3-DEDC-47CB-B369-A7B1DDE1F5A6}"/>
    <cellStyle name="20% - Accent4 29 4" xfId="2978" xr:uid="{CF528745-9458-4589-86A9-880123072FDC}"/>
    <cellStyle name="20% - Accent4 3" xfId="2979" xr:uid="{0621D1DE-CB8C-44A2-829F-3262EFA9123F}"/>
    <cellStyle name="20% - Accent4 3 2" xfId="2980" xr:uid="{BD9B96DF-8895-4D1F-9041-B7C75EA8CE0B}"/>
    <cellStyle name="20% - Accent4 3 2 2" xfId="2981" xr:uid="{EE24987F-A6F0-43D9-8398-6D87F38FECBE}"/>
    <cellStyle name="20% - Accent4 3 2 2 2" xfId="2982" xr:uid="{34D52582-B203-4AA9-B3FA-1D2BC5706ACF}"/>
    <cellStyle name="20% - Accent4 3 2 2 2 2" xfId="2983" xr:uid="{B8F578FD-F475-481B-9780-6E66E1452A83}"/>
    <cellStyle name="20% - Accent4 3 2 2 3" xfId="2984" xr:uid="{04E38EDC-A128-4F0F-A621-88519AB70B36}"/>
    <cellStyle name="20% - Accent4 3 2 2 4" xfId="2985" xr:uid="{E2E57E28-978D-4104-A293-EDDF319839B6}"/>
    <cellStyle name="20% - Accent4 3 2 3" xfId="2986" xr:uid="{6363514E-F1C1-42CA-A40A-82935C91376C}"/>
    <cellStyle name="20% - Accent4 3 2 4" xfId="2987" xr:uid="{AF42F49E-6A13-465C-9DF1-91963E1D2475}"/>
    <cellStyle name="20% - Accent4 3 3" xfId="2988" xr:uid="{14B10D6B-C71C-4DE4-A019-0F2F9650AA50}"/>
    <cellStyle name="20% - Accent4 3 3 2" xfId="2989" xr:uid="{AF028709-5AD2-4ABA-A101-0C2F366B5CB5}"/>
    <cellStyle name="20% - Accent4 3 3 2 2" xfId="2990" xr:uid="{D09FE3E2-24D9-4435-B056-6ABE5DB78781}"/>
    <cellStyle name="20% - Accent4 3 3 2 3" xfId="2991" xr:uid="{3097A9E0-1032-4CF4-89FE-D5BD12F37B33}"/>
    <cellStyle name="20% - Accent4 3 3 3" xfId="2992" xr:uid="{2A6C17E1-44CB-48C7-8946-856AA1C4E6AA}"/>
    <cellStyle name="20% - Accent4 3 3 3 2" xfId="2993" xr:uid="{ED722FFD-0C48-43D2-995B-F7E050CBB358}"/>
    <cellStyle name="20% - Accent4 3 3 4" xfId="2994" xr:uid="{B1835F60-96FA-4441-8708-542253B49B8D}"/>
    <cellStyle name="20% - Accent4 3 4" xfId="2995" xr:uid="{CE80E83A-949C-4054-95B8-57478ABF3BB4}"/>
    <cellStyle name="20% - Accent4 3 4 2" xfId="2996" xr:uid="{EE45A105-F874-4A8C-BF48-A26DD12F78B3}"/>
    <cellStyle name="20% - Accent4 3 4 3" xfId="2997" xr:uid="{521E7D2C-E19E-4205-83F1-8A909C105FEA}"/>
    <cellStyle name="20% - Accent4 3 5" xfId="2998" xr:uid="{F123CE77-7289-4E90-81F9-C4D074E56475}"/>
    <cellStyle name="20% - Accent4 3 6" xfId="2999" xr:uid="{4C1E17A5-152A-4D5E-9057-37BAB69BBFE9}"/>
    <cellStyle name="20% - Accent4 3 7" xfId="3000" xr:uid="{4658AF06-197B-4847-9325-6F6665189A19}"/>
    <cellStyle name="20% - Accent4 30" xfId="3001" xr:uid="{F0DD549C-202B-4520-95AF-95C37EF95516}"/>
    <cellStyle name="20% - Accent4 30 2" xfId="3002" xr:uid="{E0D7F1DF-2F9B-4DE6-BCEB-012BC6C192CF}"/>
    <cellStyle name="20% - Accent4 30 2 2" xfId="3003" xr:uid="{D52C517F-3B08-42D8-ABBD-97CDC347A88B}"/>
    <cellStyle name="20% - Accent4 30 3" xfId="3004" xr:uid="{DCE799B5-A4D3-44EE-8D67-6E32972EB410}"/>
    <cellStyle name="20% - Accent4 30 4" xfId="3005" xr:uid="{68B04392-925A-4B42-9C66-A0B265947832}"/>
    <cellStyle name="20% - Accent4 31" xfId="3006" xr:uid="{8F9D554C-2314-4D31-B846-A37D22CD850C}"/>
    <cellStyle name="20% - Accent4 31 2" xfId="3007" xr:uid="{29E35B9C-2490-49B6-A09F-F28C56375105}"/>
    <cellStyle name="20% - Accent4 31 2 2" xfId="3008" xr:uid="{126BD5AA-AA58-4FF6-BF85-B554EEC375FA}"/>
    <cellStyle name="20% - Accent4 31 3" xfId="3009" xr:uid="{73667B5C-B14D-4109-ABD7-FF49B652FF6C}"/>
    <cellStyle name="20% - Accent4 31 4" xfId="3010" xr:uid="{946D6A32-6BCB-48A8-834F-DC533BA5131D}"/>
    <cellStyle name="20% - Accent4 32" xfId="3011" xr:uid="{17DCDCB0-D2E9-4B18-9A72-A801A64FE3F7}"/>
    <cellStyle name="20% - Accent4 32 2" xfId="3012" xr:uid="{CAF6E25A-454E-445F-86A9-E3CC1FE5D779}"/>
    <cellStyle name="20% - Accent4 32 2 2" xfId="3013" xr:uid="{4349A195-FEE5-40A5-8CBB-DC205B822B9F}"/>
    <cellStyle name="20% - Accent4 32 3" xfId="3014" xr:uid="{85EEFBA4-ABA1-48EA-A083-41E386ED92F7}"/>
    <cellStyle name="20% - Accent4 32 4" xfId="3015" xr:uid="{1F0CF6C1-6B02-493B-A835-68EA54940C40}"/>
    <cellStyle name="20% - Accent4 33" xfId="3016" xr:uid="{9A34927A-2737-4780-8AE1-F6B976DC1696}"/>
    <cellStyle name="20% - Accent4 33 2" xfId="3017" xr:uid="{1E7BB0C2-8EAF-43B8-8954-9665B7216EE6}"/>
    <cellStyle name="20% - Accent4 33 2 2" xfId="3018" xr:uid="{B07327CF-3771-4A99-9028-7C2126B0D128}"/>
    <cellStyle name="20% - Accent4 33 3" xfId="3019" xr:uid="{AAD2C12A-4333-4957-8F51-E35AFD0D75CD}"/>
    <cellStyle name="20% - Accent4 34" xfId="3020" xr:uid="{D5214B22-9B9B-4A25-B29B-A51F83AA9847}"/>
    <cellStyle name="20% - Accent4 34 2" xfId="3021" xr:uid="{728EA269-C6A5-4C1E-A082-8FEBE0A9D826}"/>
    <cellStyle name="20% - Accent4 34 2 2" xfId="3022" xr:uid="{6C7C2BFF-2B12-41FA-A9B7-7CEDD49E71B4}"/>
    <cellStyle name="20% - Accent4 34 3" xfId="3023" xr:uid="{83FB1235-4D39-4F13-A926-30EA25BA3FEC}"/>
    <cellStyle name="20% - Accent4 35" xfId="3024" xr:uid="{FF683C55-1EE2-4457-B1E2-0841BC8AF294}"/>
    <cellStyle name="20% - Accent4 35 2" xfId="3025" xr:uid="{4FD9A6AB-8284-48E8-8B5D-8B16FF1FAC03}"/>
    <cellStyle name="20% - Accent4 35 3" xfId="3026" xr:uid="{959BF669-FB3C-4B81-917F-2E45CE4EC06E}"/>
    <cellStyle name="20% - Accent4 36" xfId="3027" xr:uid="{091A23A7-AC17-4BCB-BE1C-25825CF1DDCE}"/>
    <cellStyle name="20% - Accent4 36 2" xfId="3028" xr:uid="{FCE759DF-581F-47D6-8A0A-3BBC6DB22B8A}"/>
    <cellStyle name="20% - Accent4 37" xfId="3029" xr:uid="{E273E389-B078-476C-8C8C-CAE199346165}"/>
    <cellStyle name="20% - Accent4 38" xfId="3030" xr:uid="{FEB8E9B3-4ACA-41C3-9320-61969F00389E}"/>
    <cellStyle name="20% - Accent4 39" xfId="3031" xr:uid="{B660BA7F-A8F6-4139-B665-E8243D06789D}"/>
    <cellStyle name="20% - Accent4 4" xfId="3032" xr:uid="{6C94001F-A38F-47FD-83A4-E237EDC79388}"/>
    <cellStyle name="20% - Accent4 4 2" xfId="3033" xr:uid="{82CA82C3-886F-408E-9A12-2F1FFFECA2AE}"/>
    <cellStyle name="20% - Accent4 4 2 2" xfId="3034" xr:uid="{C5F35326-ADB7-49EF-AF6D-ED2931B2C4B3}"/>
    <cellStyle name="20% - Accent4 4 2 2 2" xfId="3035" xr:uid="{9FCDDC96-8760-4768-A1C2-D51322B6F363}"/>
    <cellStyle name="20% - Accent4 4 2 2 2 2" xfId="3036" xr:uid="{7508834C-9B15-4CF0-A76B-D0DFFB5F4985}"/>
    <cellStyle name="20% - Accent4 4 2 2 2 3" xfId="3037" xr:uid="{FF6C03F9-E944-4DBF-BE5A-15B81659B84C}"/>
    <cellStyle name="20% - Accent4 4 2 2 2 4" xfId="3038" xr:uid="{89C8CDE4-E056-4587-94A8-266D8E589570}"/>
    <cellStyle name="20% - Accent4 4 2 2 3" xfId="3039" xr:uid="{F2938517-577B-468B-94FF-F7225AF56232}"/>
    <cellStyle name="20% - Accent4 4 2 2 3 2" xfId="3040" xr:uid="{DA1D7517-A19A-4F4E-9E9E-7BC9AE026B36}"/>
    <cellStyle name="20% - Accent4 4 2 2 4" xfId="3041" xr:uid="{4E701A2E-096B-46EF-BA3B-568819623841}"/>
    <cellStyle name="20% - Accent4 4 2 2 5" xfId="3042" xr:uid="{943184C0-02D5-4504-BD9F-D61B46266D6D}"/>
    <cellStyle name="20% - Accent4 4 2 2 6" xfId="3043" xr:uid="{3930798C-22AF-4FF1-AF4F-F67682C37895}"/>
    <cellStyle name="20% - Accent4 4 2 2 7" xfId="3044" xr:uid="{2F690815-3750-45ED-8354-8EACEE0C3A19}"/>
    <cellStyle name="20% - Accent4 4 2 3" xfId="3045" xr:uid="{BA4C6FF3-A7D6-4F28-9635-66B51A1B10FF}"/>
    <cellStyle name="20% - Accent4 4 2 3 2" xfId="3046" xr:uid="{DF9592AE-0422-4961-B445-01E3ADD3A55E}"/>
    <cellStyle name="20% - Accent4 4 2 3 3" xfId="3047" xr:uid="{BD1293AC-9FDD-4F9B-99A1-3FD9700F68E9}"/>
    <cellStyle name="20% - Accent4 4 2 3 4" xfId="3048" xr:uid="{9B50BF96-13AA-4BBB-B958-DBE1000FA780}"/>
    <cellStyle name="20% - Accent4 4 2 3 5" xfId="3049" xr:uid="{3C5EA085-3C77-4AD8-966C-D14E9BF049B1}"/>
    <cellStyle name="20% - Accent4 4 2 4" xfId="3050" xr:uid="{6485D18B-05F1-4A14-A316-175083373433}"/>
    <cellStyle name="20% - Accent4 4 2 4 2" xfId="3051" xr:uid="{1F864C5C-6DE9-4B63-9589-A95DD3DB69CC}"/>
    <cellStyle name="20% - Accent4 4 2 5" xfId="3052" xr:uid="{94B9EDC9-80D1-4A3E-92B5-BB28B9F515F5}"/>
    <cellStyle name="20% - Accent4 4 2 6" xfId="3053" xr:uid="{BB87EA67-B670-4915-8BCA-4274824CE519}"/>
    <cellStyle name="20% - Accent4 4 2 7" xfId="3054" xr:uid="{743256FB-5495-48D0-B258-16B205D1F70D}"/>
    <cellStyle name="20% - Accent4 4 3" xfId="3055" xr:uid="{C08E05B7-DDC0-4174-BA38-49AC43282EC1}"/>
    <cellStyle name="20% - Accent4 4 3 2" xfId="3056" xr:uid="{83BC3DEE-4729-4778-893E-3C4161086C34}"/>
    <cellStyle name="20% - Accent4 4 3 2 2" xfId="3057" xr:uid="{056D90BC-2A72-47E1-BD73-D21DDD295E94}"/>
    <cellStyle name="20% - Accent4 4 3 2 3" xfId="3058" xr:uid="{7F499D24-8064-498C-B0F7-0CD080AFFDC0}"/>
    <cellStyle name="20% - Accent4 4 3 2 4" xfId="3059" xr:uid="{B88A4264-EB18-4062-BB64-F113F060AEF4}"/>
    <cellStyle name="20% - Accent4 4 3 3" xfId="3060" xr:uid="{A75F3A55-3DFE-4EC5-8680-0ED59878CD4A}"/>
    <cellStyle name="20% - Accent4 4 3 3 2" xfId="3061" xr:uid="{9F8E7D51-0388-41CC-A1F4-A2843E0ACAE1}"/>
    <cellStyle name="20% - Accent4 4 3 4" xfId="3062" xr:uid="{F9E0B8CD-13C2-451C-A7B8-6DBF08529B0B}"/>
    <cellStyle name="20% - Accent4 4 3 5" xfId="3063" xr:uid="{719FF930-E05F-40A2-A1AD-E81D3D6E13E0}"/>
    <cellStyle name="20% - Accent4 4 3 6" xfId="3064" xr:uid="{96A8247D-40CE-46C6-AAAD-95FF7008B603}"/>
    <cellStyle name="20% - Accent4 4 3 7" xfId="3065" xr:uid="{E758818D-781F-42CE-8F0E-395DBD90B961}"/>
    <cellStyle name="20% - Accent4 4 4" xfId="3066" xr:uid="{99B8D50D-FC23-492F-ACEB-A8247DDEED8F}"/>
    <cellStyle name="20% - Accent4 4 4 2" xfId="3067" xr:uid="{A3D16865-1EFA-490A-B414-2144256BB333}"/>
    <cellStyle name="20% - Accent4 4 4 2 2" xfId="3068" xr:uid="{816E7350-3752-4E80-A910-2B7E57CF6836}"/>
    <cellStyle name="20% - Accent4 4 4 2 3" xfId="3069" xr:uid="{A674BF3C-F5EA-480D-8827-D04C6CF6E3AD}"/>
    <cellStyle name="20% - Accent4 4 4 3" xfId="3070" xr:uid="{E6BCB03C-893C-401D-AFEE-D88B7AA8B9D9}"/>
    <cellStyle name="20% - Accent4 4 4 4" xfId="3071" xr:uid="{10846F2C-2B7E-4F68-BC9A-897A34CAC9C6}"/>
    <cellStyle name="20% - Accent4 4 4 5" xfId="3072" xr:uid="{6EE2B5D4-E27B-4CFF-96C5-115EE3EFA039}"/>
    <cellStyle name="20% - Accent4 4 4 6" xfId="3073" xr:uid="{2D340728-D286-499F-8A93-AA650BEA5137}"/>
    <cellStyle name="20% - Accent4 4 5" xfId="3074" xr:uid="{7181832E-681C-46EF-8EC6-2136019C73A7}"/>
    <cellStyle name="20% - Accent4 4 5 2" xfId="3075" xr:uid="{2B5B50A8-C607-4FF9-8B60-090F4A969A38}"/>
    <cellStyle name="20% - Accent4 4 5 3" xfId="3076" xr:uid="{87E521E1-93EF-4D40-9621-C1E26A16712F}"/>
    <cellStyle name="20% - Accent4 4 5 4" xfId="3077" xr:uid="{3D4F4F68-8D24-4CAC-A735-F80DB8252FC1}"/>
    <cellStyle name="20% - Accent4 4 5 5" xfId="3078" xr:uid="{01839654-4FA2-470D-A223-1B854176FC51}"/>
    <cellStyle name="20% - Accent4 4 6" xfId="3079" xr:uid="{BE49056A-6419-439C-BF90-5BFF15485DD8}"/>
    <cellStyle name="20% - Accent4 4 6 2" xfId="3080" xr:uid="{2A653A5D-C74D-4EA5-80EE-A5358685A560}"/>
    <cellStyle name="20% - Accent4 4 7" xfId="3081" xr:uid="{74C97CA7-B3EF-4B30-BFC4-CE666BDD9B87}"/>
    <cellStyle name="20% - Accent4 4 8" xfId="3082" xr:uid="{E0D673C7-F9E1-49F8-9C56-EAE7BBA443F4}"/>
    <cellStyle name="20% - Accent4 40" xfId="3487" xr:uid="{9327D7DE-662D-4A3B-B9D9-A0401E19DD56}"/>
    <cellStyle name="20% - Accent4 41" xfId="3591" xr:uid="{D4462CB3-20C0-429D-81EC-705E12A0836D}"/>
    <cellStyle name="20% - Accent4 41 2" xfId="3710" xr:uid="{1736D86F-5AEA-4597-A64D-7D5CD73B82EA}"/>
    <cellStyle name="20% - Accent4 41 2 2" xfId="3965" xr:uid="{297C0E67-51E7-41A2-A9DC-116B6F78FD2D}"/>
    <cellStyle name="20% - Accent4 41 2 2 2" xfId="4415" xr:uid="{D87C1057-73CF-4830-9D78-F03AB05F8CB3}"/>
    <cellStyle name="20% - Accent4 41 2 2 2 2" xfId="5248" xr:uid="{B5C468C7-F250-4ED3-954B-CC7BCC5F45B2}"/>
    <cellStyle name="20% - Accent4 41 2 2 3" xfId="4833" xr:uid="{67904C06-3378-4F73-8BDE-6164B4EDEF87}"/>
    <cellStyle name="20% - Accent4 41 2 3" xfId="4170" xr:uid="{DF94FBC7-A32D-4B94-81EF-DCB2EF594843}"/>
    <cellStyle name="20% - Accent4 41 2 3 2" xfId="5008" xr:uid="{A361AE63-9929-40D9-8A27-65772F40BF5A}"/>
    <cellStyle name="20% - Accent4 41 2 4" xfId="4593" xr:uid="{CD91D9FE-598E-4033-91BC-B2937F8F2616}"/>
    <cellStyle name="20% - Accent4 41 3" xfId="3769" xr:uid="{5E27B5E1-121B-4469-AED8-8C25B2DA3A98}"/>
    <cellStyle name="20% - Accent4 41 3 2" xfId="4024" xr:uid="{CC9598EF-38EF-4C26-9EFC-8E3E1ABECC55}"/>
    <cellStyle name="20% - Accent4 41 3 2 2" xfId="4474" xr:uid="{E4593CB4-AA01-435F-BA6F-68FECE1313E7}"/>
    <cellStyle name="20% - Accent4 41 3 2 2 2" xfId="5307" xr:uid="{943B5913-38B9-48BF-B959-7FD977DEE213}"/>
    <cellStyle name="20% - Accent4 41 3 2 3" xfId="4892" xr:uid="{29CE4FF9-4FBF-437C-83CD-893EFFB213AC}"/>
    <cellStyle name="20% - Accent4 41 3 3" xfId="4229" xr:uid="{A7B45508-69D3-4A56-A48E-97186BD13FBD}"/>
    <cellStyle name="20% - Accent4 41 3 3 2" xfId="5067" xr:uid="{42903C99-E73F-4354-BA8D-3B921A1DFF4C}"/>
    <cellStyle name="20% - Accent4 41 3 4" xfId="4652" xr:uid="{02E08AB0-72B0-4A93-83D1-F76444AF5D84}"/>
    <cellStyle name="20% - Accent4 41 4" xfId="3647" xr:uid="{DB67D413-A621-4E67-9F7F-58932AA14DEC}"/>
    <cellStyle name="20% - Accent4 41 4 2" xfId="3904" xr:uid="{8FC2B41A-7DD1-45E9-A284-CAC341CD1977}"/>
    <cellStyle name="20% - Accent4 41 4 2 2" xfId="5187" xr:uid="{06721C7F-C2D3-45F9-AE74-72263E2B3DFD}"/>
    <cellStyle name="20% - Accent4 41 4 3" xfId="4354" xr:uid="{C464084F-463D-4C94-87C4-DF92851829D5}"/>
    <cellStyle name="20% - Accent4 41 4 4" xfId="4772" xr:uid="{C11D1194-2466-48B3-8042-3E5550593B7F}"/>
    <cellStyle name="20% - Accent4 41 5" xfId="3848" xr:uid="{2C78350F-D8C0-4F78-B8EF-696D28D979CE}"/>
    <cellStyle name="20% - Accent4 41 5 2" xfId="4298" xr:uid="{F75C4B54-B590-4788-A744-7010B0711E37}"/>
    <cellStyle name="20% - Accent4 41 5 2 2" xfId="5131" xr:uid="{1B047F3E-80FF-48BD-8A18-9DB8A4CA769F}"/>
    <cellStyle name="20% - Accent4 41 5 3" xfId="4716" xr:uid="{9655EFB6-FC8C-45FB-8A60-F8472E2AF3E5}"/>
    <cellStyle name="20% - Accent4 41 6" xfId="4109" xr:uid="{8B170005-FDFC-4947-84DE-E9DDF24D0BCE}"/>
    <cellStyle name="20% - Accent4 41 6 2" xfId="4947" xr:uid="{2ABE3CDA-EC20-4B9B-859F-040AEA28540A}"/>
    <cellStyle name="20% - Accent4 41 7" xfId="4532" xr:uid="{E2A173C9-8D73-4FAF-B620-1D6C281FF776}"/>
    <cellStyle name="20% - Accent4 42" xfId="3612" xr:uid="{A96812B4-8E91-4307-A1B8-50C9B4D33A1F}"/>
    <cellStyle name="20% - Accent4 42 2" xfId="3731" xr:uid="{11F877F6-403C-45BD-B89E-7B427088DBD0}"/>
    <cellStyle name="20% - Accent4 42 2 2" xfId="3986" xr:uid="{C17E20E1-62AA-46DF-8DF2-DE0274C6F810}"/>
    <cellStyle name="20% - Accent4 42 2 2 2" xfId="4436" xr:uid="{F3B432B2-139A-4E03-A099-B05D350E7B20}"/>
    <cellStyle name="20% - Accent4 42 2 2 2 2" xfId="5269" xr:uid="{4E1D884F-918D-4006-BD83-1A47D14AA580}"/>
    <cellStyle name="20% - Accent4 42 2 2 3" xfId="4854" xr:uid="{C46B8684-AA3D-4EF0-89C2-D2AD41ACA49F}"/>
    <cellStyle name="20% - Accent4 42 2 3" xfId="4191" xr:uid="{6DCA039A-B748-4530-BFC1-EA25F7C20BDA}"/>
    <cellStyle name="20% - Accent4 42 2 3 2" xfId="5029" xr:uid="{B3362018-0E9E-44C3-B644-D548DE31B5CD}"/>
    <cellStyle name="20% - Accent4 42 2 4" xfId="4614" xr:uid="{FCBFFE6E-311B-4E2E-9332-EF36308AF1AB}"/>
    <cellStyle name="20% - Accent4 42 3" xfId="3790" xr:uid="{9E9CA622-0FD6-4CFA-A986-4D76DF0A8652}"/>
    <cellStyle name="20% - Accent4 42 3 2" xfId="4045" xr:uid="{8FAFF81E-EBEE-4D46-9F0D-E35D1CC02E9E}"/>
    <cellStyle name="20% - Accent4 42 3 2 2" xfId="4495" xr:uid="{9B27FD52-5B27-4923-A24E-4F83217B6E63}"/>
    <cellStyle name="20% - Accent4 42 3 2 2 2" xfId="5328" xr:uid="{605F0273-A118-4560-8E3F-864098406B4F}"/>
    <cellStyle name="20% - Accent4 42 3 2 3" xfId="4913" xr:uid="{1F4B0263-E740-408A-8D6E-5B6A312EF721}"/>
    <cellStyle name="20% - Accent4 42 3 3" xfId="4250" xr:uid="{B9173C1F-C1A4-4F55-AE2D-EACA064AAEC7}"/>
    <cellStyle name="20% - Accent4 42 3 3 2" xfId="5088" xr:uid="{FA2195CD-2F42-4BC3-B6B4-34303D38E983}"/>
    <cellStyle name="20% - Accent4 42 3 4" xfId="4673" xr:uid="{39EFE9FF-6471-4D30-9C75-128AB7EAC86F}"/>
    <cellStyle name="20% - Accent4 42 4" xfId="3668" xr:uid="{6EE4CAD9-AE84-4DCE-91C1-1D9335810804}"/>
    <cellStyle name="20% - Accent4 42 4 2" xfId="3925" xr:uid="{AD26D8F3-20A0-48C8-A389-98B3D16D89B0}"/>
    <cellStyle name="20% - Accent4 42 4 2 2" xfId="5208" xr:uid="{52A7B34C-6962-44D1-8FA2-489ACD474651}"/>
    <cellStyle name="20% - Accent4 42 4 3" xfId="4375" xr:uid="{45A3A10D-DF95-494E-AE57-336BC0480681}"/>
    <cellStyle name="20% - Accent4 42 4 4" xfId="4793" xr:uid="{F4520BF6-32D5-48D4-8952-5A4B4F11C067}"/>
    <cellStyle name="20% - Accent4 42 5" xfId="3869" xr:uid="{B015BF79-C638-4081-990C-4E7F134CA1DD}"/>
    <cellStyle name="20% - Accent4 42 5 2" xfId="4319" xr:uid="{67187DAC-3B3C-462B-A400-AD105ACC1F0B}"/>
    <cellStyle name="20% - Accent4 42 5 2 2" xfId="5152" xr:uid="{B27AABA0-6DD9-48D8-A946-A4F26723745B}"/>
    <cellStyle name="20% - Accent4 42 5 3" xfId="4737" xr:uid="{418024A9-550D-4D71-A730-A5A55AB1B178}"/>
    <cellStyle name="20% - Accent4 42 6" xfId="4130" xr:uid="{71991407-327C-4725-914F-208AB08FF341}"/>
    <cellStyle name="20% - Accent4 42 6 2" xfId="4968" xr:uid="{033A3C25-90E1-419A-9673-8851CFF597B8}"/>
    <cellStyle name="20% - Accent4 42 7" xfId="4553" xr:uid="{0A63A0A0-8AD9-4CD3-8361-F58478CD8FA5}"/>
    <cellStyle name="20% - Accent4 43" xfId="3565" xr:uid="{96B86B17-0CC8-4CAD-A2FC-8E02B65E0407}"/>
    <cellStyle name="20% - Accent4 43 2" xfId="3681" xr:uid="{F4D47B13-5835-4875-89BB-46AD163ED64E}"/>
    <cellStyle name="20% - Accent4 43 2 2" xfId="3938" xr:uid="{543D72B3-B2F3-4E41-B499-C091727A2DDE}"/>
    <cellStyle name="20% - Accent4 43 2 2 2" xfId="5221" xr:uid="{7A2EFC07-9E5B-4B28-AFFF-7AA01E88DC8B}"/>
    <cellStyle name="20% - Accent4 43 2 3" xfId="4388" xr:uid="{C9C7F59A-FA33-427B-B06F-16CE040A90A0}"/>
    <cellStyle name="20% - Accent4 43 2 4" xfId="4806" xr:uid="{791B516E-23D1-457D-99E2-2D7415B440A0}"/>
    <cellStyle name="20% - Accent4 43 3" xfId="3829" xr:uid="{4823D777-432F-49CB-A45C-39A908F96FB0}"/>
    <cellStyle name="20% - Accent4 43 3 2" xfId="4279" xr:uid="{71EFDCA8-7A0D-4ECF-914E-72B04A424623}"/>
    <cellStyle name="20% - Accent4 43 3 2 2" xfId="5112" xr:uid="{66790388-7F45-4A52-998B-04491ABBCC67}"/>
    <cellStyle name="20% - Accent4 43 3 3" xfId="4697" xr:uid="{8499EB21-DCCE-44A1-832A-3781E325DE42}"/>
    <cellStyle name="20% - Accent4 43 4" xfId="4143" xr:uid="{5A150090-6E9C-499D-BD20-9D906FBF508B}"/>
    <cellStyle name="20% - Accent4 43 4 2" xfId="4981" xr:uid="{F06542A9-F2B3-46F7-AF2A-272CFEDCD721}"/>
    <cellStyle name="20% - Accent4 43 5" xfId="4566" xr:uid="{C6BBD322-1F2D-4E23-92CE-14F5341E7C2B}"/>
    <cellStyle name="20% - Accent4 44" xfId="3750" xr:uid="{3CF058A2-9EFF-4C26-9501-866CBECDDD1A}"/>
    <cellStyle name="20% - Accent4 44 2" xfId="4005" xr:uid="{15CB298D-D744-4FBF-9416-E88B32EBCDD5}"/>
    <cellStyle name="20% - Accent4 44 2 2" xfId="4455" xr:uid="{1CA5280E-588B-409D-95D8-550146B0C674}"/>
    <cellStyle name="20% - Accent4 44 2 2 2" xfId="5288" xr:uid="{488D5799-1F25-498F-971D-C8F8D3CFBD98}"/>
    <cellStyle name="20% - Accent4 44 2 3" xfId="4873" xr:uid="{F6821B6D-4B82-4211-8B42-F726D444043E}"/>
    <cellStyle name="20% - Accent4 44 3" xfId="4210" xr:uid="{8AC3A8BA-E6ED-4B10-97B5-159EE5C7EEF3}"/>
    <cellStyle name="20% - Accent4 44 3 2" xfId="5048" xr:uid="{50368DF4-2F92-4766-AF39-B4F88D888483}"/>
    <cellStyle name="20% - Accent4 44 4" xfId="4633" xr:uid="{83873C50-E60B-448D-AD28-1019B8917E30}"/>
    <cellStyle name="20% - Accent4 45" xfId="3629" xr:uid="{86351BBD-961B-4204-A880-808A42668E5E}"/>
    <cellStyle name="20% - Accent4 45 2" xfId="3886" xr:uid="{A9AA2369-3C47-4132-B22C-49B82C86C2ED}"/>
    <cellStyle name="20% - Accent4 45 2 2" xfId="5169" xr:uid="{EC8B5A71-0E61-425B-A114-5386FBA2ADAD}"/>
    <cellStyle name="20% - Accent4 45 3" xfId="4336" xr:uid="{B3A74C4B-23EF-4F25-9C77-BD31F560FDB9}"/>
    <cellStyle name="20% - Accent4 45 4" xfId="4754" xr:uid="{289A8718-8646-45EB-8269-130075071FE2}"/>
    <cellStyle name="20% - Accent4 46" xfId="2510" xr:uid="{CD03C5F4-62AE-43BC-80AA-884BA0052845}"/>
    <cellStyle name="20% - Accent4 46 2" xfId="4930" xr:uid="{ECCE1DE3-93E6-4A69-82F8-11EDDFDF5832}"/>
    <cellStyle name="20% - Accent4 47" xfId="4071" xr:uid="{6D6463D8-21AD-40FF-99BC-09F8C97A9E33}"/>
    <cellStyle name="20% - Accent4 48" xfId="4092" xr:uid="{804CB5C1-E9FA-40B9-B27C-AD23F87D98E4}"/>
    <cellStyle name="20% - Accent4 49" xfId="4515" xr:uid="{35A7CD48-25FA-47E4-959D-BFD2460B41AA}"/>
    <cellStyle name="20% - Accent4 5" xfId="3083" xr:uid="{631C3803-70BD-41F9-A645-07B885DF499B}"/>
    <cellStyle name="20% - Accent4 5 2" xfId="3084" xr:uid="{5B7A66EA-EF9A-4FD5-918F-D92C0AEC9AF6}"/>
    <cellStyle name="20% - Accent4 5 2 2" xfId="3085" xr:uid="{A19488F7-F131-4C31-96C7-5B4B854F2CCF}"/>
    <cellStyle name="20% - Accent4 5 2 2 2" xfId="3086" xr:uid="{32B6EFFB-3822-4556-BE34-B08DB5731445}"/>
    <cellStyle name="20% - Accent4 5 2 2 2 2" xfId="3087" xr:uid="{6D30F82F-1ADA-4E69-98DC-21DE11665BB5}"/>
    <cellStyle name="20% - Accent4 5 2 2 2 3" xfId="3088" xr:uid="{90612E65-2A6B-4235-B6A4-7B8D3A303574}"/>
    <cellStyle name="20% - Accent4 5 2 2 3" xfId="3089" xr:uid="{123046CE-4206-48B6-A4B8-15B7B16CE94D}"/>
    <cellStyle name="20% - Accent4 5 2 2 4" xfId="3090" xr:uid="{27E9FDE4-D3E7-4B0E-B150-40FE2DF96B03}"/>
    <cellStyle name="20% - Accent4 5 2 2 5" xfId="3091" xr:uid="{757038C0-494E-4297-A90D-5BBF4224C273}"/>
    <cellStyle name="20% - Accent4 5 2 2 6" xfId="3092" xr:uid="{0EB3E7FB-E6F2-411D-A8EE-4A5700E4D06C}"/>
    <cellStyle name="20% - Accent4 5 2 2 7" xfId="3093" xr:uid="{D375DCC1-099B-4D21-A9A3-452816ABEC4F}"/>
    <cellStyle name="20% - Accent4 5 2 3" xfId="3094" xr:uid="{30100E3D-7CEF-4C6F-8DE0-F7BF731FA1A7}"/>
    <cellStyle name="20% - Accent4 5 2 3 2" xfId="3095" xr:uid="{957F6BF7-BA17-4730-9F9B-81300AC4EEFF}"/>
    <cellStyle name="20% - Accent4 5 2 3 3" xfId="3096" xr:uid="{8A914443-20ED-4030-B55D-1EE6C9AE82DF}"/>
    <cellStyle name="20% - Accent4 5 2 3 4" xfId="3097" xr:uid="{9A8A8C1D-47DF-469E-8048-8791114791A0}"/>
    <cellStyle name="20% - Accent4 5 2 3 5" xfId="3098" xr:uid="{514982DA-63D5-4E80-A690-F7E467D43A12}"/>
    <cellStyle name="20% - Accent4 5 2 3 6" xfId="3099" xr:uid="{9A5D6DB6-5827-4166-A81C-E68EE9F17752}"/>
    <cellStyle name="20% - Accent4 5 2 4" xfId="3100" xr:uid="{8E5AB08E-27C1-48C8-9113-3243F3A3DD2E}"/>
    <cellStyle name="20% - Accent4 5 2 4 2" xfId="3101" xr:uid="{069CA79C-22FB-48C5-9161-6F07A39AD510}"/>
    <cellStyle name="20% - Accent4 5 2 5" xfId="3102" xr:uid="{9D13AD40-BB1B-44C1-B5CD-681C8A052EB7}"/>
    <cellStyle name="20% - Accent4 5 2 6" xfId="3103" xr:uid="{56AA9B5F-2B0D-4581-A1A5-F9C30F90579A}"/>
    <cellStyle name="20% - Accent4 5 2 7" xfId="3104" xr:uid="{92661CEE-454B-45F4-BA31-3F242B756EC9}"/>
    <cellStyle name="20% - Accent4 5 2 8" xfId="3105" xr:uid="{A061A8CE-C0AE-4D36-B625-EC91A37CD016}"/>
    <cellStyle name="20% - Accent4 5 3" xfId="3106" xr:uid="{98B4C20B-80AE-4835-8623-20C681E26C84}"/>
    <cellStyle name="20% - Accent4 5 3 2" xfId="3107" xr:uid="{6D16F202-C7BA-492A-B092-9DD3638B43F1}"/>
    <cellStyle name="20% - Accent4 5 3 2 2" xfId="3108" xr:uid="{3691C93D-FDC9-4F36-936F-2748461976AA}"/>
    <cellStyle name="20% - Accent4 5 3 2 3" xfId="3109" xr:uid="{4038B82A-735C-410D-8896-2EF1C408D561}"/>
    <cellStyle name="20% - Accent4 5 3 2 4" xfId="3110" xr:uid="{CB956CCD-1624-4E38-9884-C3437ED2E77C}"/>
    <cellStyle name="20% - Accent4 5 3 3" xfId="3111" xr:uid="{EA4FBF32-1C01-4844-B3B1-756F022EA3F6}"/>
    <cellStyle name="20% - Accent4 5 3 3 2" xfId="3112" xr:uid="{6E141EF5-3D82-425D-AEBC-5551C7136E85}"/>
    <cellStyle name="20% - Accent4 5 3 4" xfId="3113" xr:uid="{10CB1CFF-9330-4BE4-8E03-6A4F5A737F33}"/>
    <cellStyle name="20% - Accent4 5 3 5" xfId="3114" xr:uid="{6A876E01-4CE7-4987-B43F-A9DD96D7A76B}"/>
    <cellStyle name="20% - Accent4 5 3 6" xfId="3115" xr:uid="{A6288366-5275-4B46-AE27-A7E6C1338A81}"/>
    <cellStyle name="20% - Accent4 5 3 7" xfId="3116" xr:uid="{6E4F7B1B-BEDC-4D99-817C-FE385C29D944}"/>
    <cellStyle name="20% - Accent4 5 4" xfId="3117" xr:uid="{86295927-02D5-4C7D-AD79-34A2DDB16D22}"/>
    <cellStyle name="20% - Accent4 5 4 2" xfId="3118" xr:uid="{00AFAF1C-E6BB-4DDD-B38A-B445AF6E4B47}"/>
    <cellStyle name="20% - Accent4 5 4 2 2" xfId="3119" xr:uid="{1333C69B-658E-4E15-98E7-9A953E792EDC}"/>
    <cellStyle name="20% - Accent4 5 4 2 3" xfId="3120" xr:uid="{C122D962-2AE3-4787-AF8A-B10903F6C5E6}"/>
    <cellStyle name="20% - Accent4 5 4 3" xfId="3121" xr:uid="{27B873AA-2453-4842-AF11-B5EC13CCC6E7}"/>
    <cellStyle name="20% - Accent4 5 4 4" xfId="3122" xr:uid="{7DE13B2E-3F3E-466C-92C9-38A9B811C0BD}"/>
    <cellStyle name="20% - Accent4 5 4 5" xfId="3123" xr:uid="{4C4D647E-0D4B-49B8-99E5-C041A6A0A934}"/>
    <cellStyle name="20% - Accent4 5 4 6" xfId="3124" xr:uid="{E7AA59BA-133E-4561-9D34-11B754F8356C}"/>
    <cellStyle name="20% - Accent4 5 5" xfId="3125" xr:uid="{CC06B71A-62BB-490C-8FED-77EDDB74F2A4}"/>
    <cellStyle name="20% - Accent4 5 5 2" xfId="3126" xr:uid="{6A4534AD-3FF9-4285-934E-F09141BB97AB}"/>
    <cellStyle name="20% - Accent4 5 5 3" xfId="3127" xr:uid="{98AA9F92-1582-4344-94AC-0A31BF89DD50}"/>
    <cellStyle name="20% - Accent4 5 5 4" xfId="3128" xr:uid="{708386C3-CAB6-4513-9CF1-7BF3AA8F8B6F}"/>
    <cellStyle name="20% - Accent4 5 5 5" xfId="3129" xr:uid="{064F8966-63BA-4C34-B859-3F49A6097EC6}"/>
    <cellStyle name="20% - Accent4 5 6" xfId="3130" xr:uid="{67FC4205-3085-4A5E-A5BF-FE2159F555D3}"/>
    <cellStyle name="20% - Accent4 5 6 2" xfId="3131" xr:uid="{0F529AD1-2CD1-46F5-BCF7-85367FA989DD}"/>
    <cellStyle name="20% - Accent4 5 7" xfId="3132" xr:uid="{45D985F6-CDD4-4296-834A-7CC9A1303926}"/>
    <cellStyle name="20% - Accent4 5 8" xfId="3133" xr:uid="{805EEDF1-F213-44C7-9D52-B8E1E36783D0}"/>
    <cellStyle name="20% - Accent4 50" xfId="7" xr:uid="{044F3998-C2DF-42EB-9222-D62CA374938C}"/>
    <cellStyle name="20% - Accent4 6" xfId="3134" xr:uid="{E8AB0A10-037C-442B-BBF0-697F39D2FB12}"/>
    <cellStyle name="20% - Accent4 6 2" xfId="3135" xr:uid="{199B8D37-8AAA-4B43-B575-3B8DEB1A9B0A}"/>
    <cellStyle name="20% - Accent4 6 2 2" xfId="3136" xr:uid="{00E8803A-CBCD-4D6A-8A52-500A41C2348A}"/>
    <cellStyle name="20% - Accent4 6 2 2 2" xfId="3137" xr:uid="{A996B7D9-4636-4237-B2CC-22539F1BAD04}"/>
    <cellStyle name="20% - Accent4 6 2 2 2 2" xfId="3138" xr:uid="{7C7C4C4C-61A5-4C9F-9276-F80F2CE5014D}"/>
    <cellStyle name="20% - Accent4 6 2 2 2 3" xfId="3139" xr:uid="{FA5F4525-263A-45F8-9F01-59FE6C7E8C1A}"/>
    <cellStyle name="20% - Accent4 6 2 2 3" xfId="3140" xr:uid="{B960A332-70BA-4777-A96A-E6B2DAD90D5E}"/>
    <cellStyle name="20% - Accent4 6 2 2 4" xfId="3141" xr:uid="{51C874E7-4EAD-4739-BDF5-69FE41C00476}"/>
    <cellStyle name="20% - Accent4 6 2 2 5" xfId="3142" xr:uid="{AE564FDA-E427-43AA-AB8A-D5E7D46FEB78}"/>
    <cellStyle name="20% - Accent4 6 2 2 6" xfId="3143" xr:uid="{72B1C618-B26C-43E7-AAF6-9A38E8C32B2D}"/>
    <cellStyle name="20% - Accent4 6 2 2 7" xfId="3144" xr:uid="{6D5B1DF6-0794-4A62-AE55-96B0F8722CE1}"/>
    <cellStyle name="20% - Accent4 6 2 3" xfId="3145" xr:uid="{4FA5D345-563E-471D-8F5E-03695E938FF7}"/>
    <cellStyle name="20% - Accent4 6 2 3 2" xfId="3146" xr:uid="{97F73CCA-4CA4-41EC-8F8C-25BAC44550A3}"/>
    <cellStyle name="20% - Accent4 6 2 3 3" xfId="3147" xr:uid="{D1822E36-56C1-4824-BCA8-3C5CFA15EDE9}"/>
    <cellStyle name="20% - Accent4 6 2 3 4" xfId="3148" xr:uid="{23CA54F0-173E-4C4D-8E2F-79A5EC3DB34A}"/>
    <cellStyle name="20% - Accent4 6 2 3 5" xfId="3149" xr:uid="{DF14F498-0917-46B6-BBED-22CD332D428A}"/>
    <cellStyle name="20% - Accent4 6 2 3 6" xfId="3150" xr:uid="{5D66CF1E-D160-4DD7-98E3-E12F9D8DDB83}"/>
    <cellStyle name="20% - Accent4 6 2 4" xfId="3151" xr:uid="{3E0D7D71-F694-4ECD-B625-FCC8C023F673}"/>
    <cellStyle name="20% - Accent4 6 2 4 2" xfId="3152" xr:uid="{1FBD36F8-B787-49D1-9880-FF0D68F20D76}"/>
    <cellStyle name="20% - Accent4 6 2 5" xfId="3153" xr:uid="{0EAC3178-7D23-4BA0-9A51-4478C295A67D}"/>
    <cellStyle name="20% - Accent4 6 2 6" xfId="3154" xr:uid="{B159AB07-3CC9-47D3-859C-BC0A518DA66F}"/>
    <cellStyle name="20% - Accent4 6 2 7" xfId="3155" xr:uid="{C576C984-FD58-43FE-A68A-0060853C332F}"/>
    <cellStyle name="20% - Accent4 6 2 8" xfId="3156" xr:uid="{01407DD1-6082-4BE4-B1A7-E362836435D1}"/>
    <cellStyle name="20% - Accent4 6 3" xfId="3157" xr:uid="{21304CB2-7115-43F0-B840-996726BC5AE1}"/>
    <cellStyle name="20% - Accent4 6 3 2" xfId="3158" xr:uid="{47249741-2D31-4897-A000-7B2DD63F0279}"/>
    <cellStyle name="20% - Accent4 6 3 2 2" xfId="3159" xr:uid="{7A0AD94B-2004-4629-B538-440D7941895D}"/>
    <cellStyle name="20% - Accent4 6 3 2 3" xfId="3160" xr:uid="{F640E0B7-823D-4AEF-A78F-9F1FC2F7C121}"/>
    <cellStyle name="20% - Accent4 6 3 3" xfId="3161" xr:uid="{2C541071-56D0-44AE-B1B6-D64A9A70275A}"/>
    <cellStyle name="20% - Accent4 6 3 4" xfId="3162" xr:uid="{8380CD28-2A79-4510-B1F2-8B658F136382}"/>
    <cellStyle name="20% - Accent4 6 3 5" xfId="3163" xr:uid="{538361F0-1636-476A-9B91-80AC31C03A57}"/>
    <cellStyle name="20% - Accent4 6 3 6" xfId="3164" xr:uid="{AC7BBDF9-E748-4EEF-B01E-29BF39F0816D}"/>
    <cellStyle name="20% - Accent4 6 3 7" xfId="3165" xr:uid="{7FA70D3A-AEED-4E17-9ADE-44BED15581A4}"/>
    <cellStyle name="20% - Accent4 6 4" xfId="3166" xr:uid="{D78B5D15-18A6-4D47-B125-BADA2729925A}"/>
    <cellStyle name="20% - Accent4 6 4 2" xfId="3167" xr:uid="{C81A9139-82B3-4888-91FA-49911C3B9C2A}"/>
    <cellStyle name="20% - Accent4 6 4 3" xfId="3168" xr:uid="{98EC743A-1DD0-4BA0-9406-71E823F3C79E}"/>
    <cellStyle name="20% - Accent4 6 4 4" xfId="3169" xr:uid="{38D1F309-B1A0-4F8D-9686-C61D1EB7C95F}"/>
    <cellStyle name="20% - Accent4 6 4 5" xfId="3170" xr:uid="{D8C99F2C-79D4-484F-8E24-6C52955F59DE}"/>
    <cellStyle name="20% - Accent4 6 4 6" xfId="3171" xr:uid="{E6BACC0C-B860-467F-8F6A-0AE211EB09C3}"/>
    <cellStyle name="20% - Accent4 6 5" xfId="3172" xr:uid="{E15EF78C-2729-4756-9D77-0B9555866A6D}"/>
    <cellStyle name="20% - Accent4 6 5 2" xfId="3173" xr:uid="{7DA353B5-DB07-4D89-B760-712886204A96}"/>
    <cellStyle name="20% - Accent4 6 5 3" xfId="3174" xr:uid="{A4B2402E-AA8A-4F36-B0EE-09C13BEFEFC7}"/>
    <cellStyle name="20% - Accent4 6 6" xfId="3175" xr:uid="{93553C2E-26CD-4257-8135-D84118FCE0CD}"/>
    <cellStyle name="20% - Accent4 6 7" xfId="3176" xr:uid="{AE216694-797E-4F5E-B16F-6FA9A3B64D7D}"/>
    <cellStyle name="20% - Accent4 6 8" xfId="3177" xr:uid="{4B454956-0807-4B6F-868C-E5AE05D928DC}"/>
    <cellStyle name="20% - Accent4 6 9" xfId="3178" xr:uid="{CAEFCE25-5CF2-4705-B6C4-406B06FE4197}"/>
    <cellStyle name="20% - Accent4 7" xfId="3179" xr:uid="{E56EE6B2-4647-4E50-9ACA-CD08826272B7}"/>
    <cellStyle name="20% - Accent4 7 2" xfId="3180" xr:uid="{3E0CD5E8-3999-4BF2-938E-3343F292ECA1}"/>
    <cellStyle name="20% - Accent4 7 2 2" xfId="3181" xr:uid="{34F1EB0D-F97C-451E-A9D7-3362F9383EBA}"/>
    <cellStyle name="20% - Accent4 7 2 2 2" xfId="3182" xr:uid="{B47A53B4-D2E2-4A18-B6EB-D23D4A8FACA6}"/>
    <cellStyle name="20% - Accent4 7 2 2 2 2" xfId="3183" xr:uid="{EE0A2316-217F-450F-8511-BCB50CE46D72}"/>
    <cellStyle name="20% - Accent4 7 2 2 2 3" xfId="3184" xr:uid="{2E4F7053-FC2E-4156-AEA8-52552692BE87}"/>
    <cellStyle name="20% - Accent4 7 2 2 3" xfId="3185" xr:uid="{0ECA7EF2-17C8-4FBE-95CD-7B9EEDC8F71B}"/>
    <cellStyle name="20% - Accent4 7 2 2 4" xfId="3186" xr:uid="{3154775F-5CD8-4043-9212-488598B33DEA}"/>
    <cellStyle name="20% - Accent4 7 2 2 5" xfId="3187" xr:uid="{6C72AD1B-52A4-4CD1-8FDF-9AFE6595CF64}"/>
    <cellStyle name="20% - Accent4 7 2 2 6" xfId="3188" xr:uid="{921DA42D-2D03-477C-A529-1307DB8B1255}"/>
    <cellStyle name="20% - Accent4 7 2 2 7" xfId="3189" xr:uid="{70E69646-0158-4671-908B-339A94BF75C1}"/>
    <cellStyle name="20% - Accent4 7 2 3" xfId="3190" xr:uid="{F8F607CB-9A8E-4817-83DD-F2D3D196BC84}"/>
    <cellStyle name="20% - Accent4 7 2 3 2" xfId="3191" xr:uid="{51BE9FF5-70DE-470A-8392-9CF6648B067E}"/>
    <cellStyle name="20% - Accent4 7 2 3 3" xfId="3192" xr:uid="{54900EFF-B3FD-4791-90FE-A062C86ACA97}"/>
    <cellStyle name="20% - Accent4 7 2 3 4" xfId="3193" xr:uid="{1B5273B5-E98A-4257-87C1-AE61933183DF}"/>
    <cellStyle name="20% - Accent4 7 2 3 5" xfId="3194" xr:uid="{F7CE0607-0275-40CE-BD7E-5A49F0C97338}"/>
    <cellStyle name="20% - Accent4 7 2 3 6" xfId="3195" xr:uid="{BF997A35-33D5-413F-996D-395F172A40B6}"/>
    <cellStyle name="20% - Accent4 7 2 4" xfId="3196" xr:uid="{DD547BBD-91AC-4F35-8983-607849E3BCD0}"/>
    <cellStyle name="20% - Accent4 7 2 4 2" xfId="3197" xr:uid="{D82AD00A-9099-46B1-AE09-857D312129B1}"/>
    <cellStyle name="20% - Accent4 7 2 5" xfId="3198" xr:uid="{9F3F4CF2-F919-4A6E-890C-262EE9F809AD}"/>
    <cellStyle name="20% - Accent4 7 2 6" xfId="3199" xr:uid="{7A5BD2DB-6763-4A3A-A9F1-503FF4F4CB15}"/>
    <cellStyle name="20% - Accent4 7 2 7" xfId="3200" xr:uid="{9AB37CD8-2740-46F0-A763-C574419B585A}"/>
    <cellStyle name="20% - Accent4 7 2 8" xfId="3201" xr:uid="{581AF680-8421-457D-B90B-57B8C71ED667}"/>
    <cellStyle name="20% - Accent4 7 3" xfId="3202" xr:uid="{015024F0-44FC-4A85-B9A1-5B8728C56340}"/>
    <cellStyle name="20% - Accent4 7 3 2" xfId="3203" xr:uid="{D915EFFF-B4FC-40F1-8435-961FBBA5B069}"/>
    <cellStyle name="20% - Accent4 7 3 2 2" xfId="3204" xr:uid="{CDB530AF-7CFA-4CAF-859A-2ECDA19C04F1}"/>
    <cellStyle name="20% - Accent4 7 3 2 3" xfId="3205" xr:uid="{BC4FD020-651C-4141-9D76-7EC63D41F597}"/>
    <cellStyle name="20% - Accent4 7 3 3" xfId="3206" xr:uid="{BE5EB98A-EA61-4B15-99A9-36F39F3D2D74}"/>
    <cellStyle name="20% - Accent4 7 3 4" xfId="3207" xr:uid="{21CD713B-6B28-440D-9F41-A821050DCA66}"/>
    <cellStyle name="20% - Accent4 7 3 5" xfId="3208" xr:uid="{61461887-EE13-4601-A57B-5FB68463DCC5}"/>
    <cellStyle name="20% - Accent4 7 3 6" xfId="3209" xr:uid="{91B550EC-90F3-4D5A-98A6-2B95A59BB70C}"/>
    <cellStyle name="20% - Accent4 7 3 7" xfId="3210" xr:uid="{88FC7831-574F-47D0-9F64-1FB0D2535E7D}"/>
    <cellStyle name="20% - Accent4 7 4" xfId="3211" xr:uid="{B6EB918A-3B1F-4A4B-A51A-D3EF4302D0D8}"/>
    <cellStyle name="20% - Accent4 7 4 2" xfId="3212" xr:uid="{6E7103BF-B626-4A31-8DBF-276B3C373654}"/>
    <cellStyle name="20% - Accent4 7 4 3" xfId="3213" xr:uid="{DCA2453B-2333-4B5F-9F87-F8BC62A8BC27}"/>
    <cellStyle name="20% - Accent4 7 4 4" xfId="3214" xr:uid="{5FD8922E-74F7-4697-89BA-9E5963A18995}"/>
    <cellStyle name="20% - Accent4 7 4 5" xfId="3215" xr:uid="{D8749A9E-B3D7-428F-9E67-1B21E9C201F6}"/>
    <cellStyle name="20% - Accent4 7 4 6" xfId="3216" xr:uid="{01059EDC-D200-4A9F-AE20-9CCE5EF1C943}"/>
    <cellStyle name="20% - Accent4 7 5" xfId="3217" xr:uid="{C61B5AF0-380B-4864-B898-C12CFC93C2CF}"/>
    <cellStyle name="20% - Accent4 7 5 2" xfId="3218" xr:uid="{2A3AE9AD-4CB1-49CA-8A1B-ACA523DE62B8}"/>
    <cellStyle name="20% - Accent4 7 6" xfId="3219" xr:uid="{F7A4B83D-A8D9-4E8D-A7A5-16A53B8167F3}"/>
    <cellStyle name="20% - Accent4 7 7" xfId="3220" xr:uid="{29F8F0B3-654C-42F7-8999-F5273535F5C1}"/>
    <cellStyle name="20% - Accent4 7 8" xfId="3221" xr:uid="{1C6E5828-FCA2-4EDA-80F9-F728878B24E2}"/>
    <cellStyle name="20% - Accent4 7 9" xfId="3222" xr:uid="{37A8A004-F369-4C1D-998F-FE095BECC2A8}"/>
    <cellStyle name="20% - Accent4 8" xfId="3223" xr:uid="{304D9B84-95E1-4D5E-9EF8-6A2A946B4DBC}"/>
    <cellStyle name="20% - Accent4 8 2" xfId="3224" xr:uid="{D359CCBA-A2AA-4263-881C-A6D43595E4FA}"/>
    <cellStyle name="20% - Accent4 8 2 2" xfId="3225" xr:uid="{95BE7A90-2FC2-400C-B984-458B88370801}"/>
    <cellStyle name="20% - Accent4 8 2 2 2" xfId="3226" xr:uid="{83582A7F-C534-4660-AA57-976E2A5B0107}"/>
    <cellStyle name="20% - Accent4 8 2 3" xfId="3227" xr:uid="{9D19D5B3-7458-47B1-BBB6-00601DB6E801}"/>
    <cellStyle name="20% - Accent4 8 2 4" xfId="3228" xr:uid="{6F49ED10-8DE9-4B23-BF4C-200A82385361}"/>
    <cellStyle name="20% - Accent4 8 3" xfId="3229" xr:uid="{C849AC33-0FC9-40F2-A13E-BB5B2528D534}"/>
    <cellStyle name="20% - Accent4 8 3 2" xfId="3230" xr:uid="{FEBB2F02-CC4F-448A-B3BA-3C8B13D7A56F}"/>
    <cellStyle name="20% - Accent4 8 3 2 2" xfId="3231" xr:uid="{6A56F62B-AC64-4EFC-93EF-68B2BD4662C6}"/>
    <cellStyle name="20% - Accent4 8 3 3" xfId="3232" xr:uid="{8A66D7A9-271C-46E9-92FA-159BD7DD9215}"/>
    <cellStyle name="20% - Accent4 8 3 4" xfId="3233" xr:uid="{54A674F6-3F7A-48EB-BC4F-DCC5AD6C05D9}"/>
    <cellStyle name="20% - Accent4 8 4" xfId="3234" xr:uid="{5B04B1E7-86E1-4BEC-BC44-B3FD1208F232}"/>
    <cellStyle name="20% - Accent4 8 4 2" xfId="3235" xr:uid="{D593BC66-122F-4B4C-8D65-F54B747FC778}"/>
    <cellStyle name="20% - Accent4 8 4 3" xfId="3236" xr:uid="{D97B689C-9B5D-4B58-B3AB-D2384F21DD98}"/>
    <cellStyle name="20% - Accent4 8 5" xfId="3237" xr:uid="{17831A36-43F5-4194-AB43-EF5B9744FFB0}"/>
    <cellStyle name="20% - Accent4 8 6" xfId="3238" xr:uid="{29B7D449-0702-4415-A430-898CB0E85C54}"/>
    <cellStyle name="20% - Accent4 8 7" xfId="3239" xr:uid="{4910F651-A45D-4BC0-8959-8BF842EBBF84}"/>
    <cellStyle name="20% - Accent4 9" xfId="3240" xr:uid="{9195B3A9-D6BE-4F2B-9952-BEA8564BB102}"/>
    <cellStyle name="20% - Accent4 9 2" xfId="3241" xr:uid="{33E87979-892B-4748-B437-8EB542FAC85F}"/>
    <cellStyle name="20% - Accent4 9 2 2" xfId="3242" xr:uid="{AD2E5DDC-DE03-4F30-90A8-91946031A65B}"/>
    <cellStyle name="20% - Accent4 9 2 2 2" xfId="3243" xr:uid="{9CE32D47-D04E-4FB3-A0D6-2DEED450B5AE}"/>
    <cellStyle name="20% - Accent4 9 2 2 3" xfId="3244" xr:uid="{94807556-F86F-4BDB-A58A-8DC068758D32}"/>
    <cellStyle name="20% - Accent4 9 2 3" xfId="3245" xr:uid="{832F4719-6A56-441B-A4E9-416E4BC72CD3}"/>
    <cellStyle name="20% - Accent4 9 2 4" xfId="3246" xr:uid="{FF4A1C52-EB6F-4F74-8DED-CAF464074621}"/>
    <cellStyle name="20% - Accent4 9 2 5" xfId="3247" xr:uid="{A46EDCF0-DAE4-4C58-A10A-06787FF00D4D}"/>
    <cellStyle name="20% - Accent4 9 2 6" xfId="3248" xr:uid="{007ECFCF-2A2C-44DE-82DE-44988536B130}"/>
    <cellStyle name="20% - Accent4 9 2 7" xfId="3249" xr:uid="{AF8B2BF4-A8AE-40AD-B341-3F89555CDE48}"/>
    <cellStyle name="20% - Accent4 9 3" xfId="3250" xr:uid="{67E5C89B-87DB-4203-9A98-8D3F13B577F0}"/>
    <cellStyle name="20% - Accent4 9 3 2" xfId="3251" xr:uid="{5F63CD5C-D971-4EC6-9B69-91D541FB8CC4}"/>
    <cellStyle name="20% - Accent4 9 3 3" xfId="3252" xr:uid="{41B34256-7792-475F-9F84-2C0469884740}"/>
    <cellStyle name="20% - Accent4 9 3 4" xfId="3253" xr:uid="{4CFD8BCF-E8DE-45E1-A428-482BC00ACAC0}"/>
    <cellStyle name="20% - Accent4 9 3 5" xfId="3254" xr:uid="{C6FD52FC-4749-44E7-AA5F-A311BFAD0229}"/>
    <cellStyle name="20% - Accent4 9 3 6" xfId="3255" xr:uid="{98693C98-A112-4C6B-8240-3B54E4AD3E57}"/>
    <cellStyle name="20% - Accent4 9 4" xfId="3256" xr:uid="{8CE10EA0-CA3A-487E-9D17-448BABC652E6}"/>
    <cellStyle name="20% - Accent4 9 4 2" xfId="3257" xr:uid="{B925EA2C-4938-43F5-93BC-5C4E7DDE6000}"/>
    <cellStyle name="20% - Accent4 9 5" xfId="3258" xr:uid="{D1423FA0-1D9D-43AF-9E0A-FFC83EB61DC3}"/>
    <cellStyle name="20% - Accent4 9 6" xfId="3259" xr:uid="{7C5C1161-AFE6-45E3-AE48-C5B48D841A8A}"/>
    <cellStyle name="20% - Accent4 9 7" xfId="3260" xr:uid="{08041BA1-E4D5-4778-8D3E-EB7DE949A655}"/>
    <cellStyle name="20% - Accent4 9 8" xfId="3261" xr:uid="{5D2D5EF8-3D84-445F-9F76-C3B3E24170AD}"/>
    <cellStyle name="20% - Accent5 10" xfId="3262" xr:uid="{BFDFA64A-1F9F-4E26-8C1E-33300FC58C68}"/>
    <cellStyle name="20% - Accent5 10 2" xfId="3263" xr:uid="{DF0F6EAC-F407-4A8F-BA47-DF545FF5C7A4}"/>
    <cellStyle name="20% - Accent5 10 2 2" xfId="3264" xr:uid="{4C8791AB-274A-4152-89E7-8A38636E7626}"/>
    <cellStyle name="20% - Accent5 10 2 2 2" xfId="3265" xr:uid="{77D3631D-F587-4A34-A85A-77C35DC73F52}"/>
    <cellStyle name="20% - Accent5 10 2 2 3" xfId="3266" xr:uid="{8C70FB30-B2C6-428D-AA04-DE1B1AD0967A}"/>
    <cellStyle name="20% - Accent5 10 2 3" xfId="3267" xr:uid="{BFE6346E-E205-49A1-A070-F9A3F94189B5}"/>
    <cellStyle name="20% - Accent5 10 2 4" xfId="3268" xr:uid="{B3C2A17B-B69F-4028-8D56-DB89F1DD3508}"/>
    <cellStyle name="20% - Accent5 10 2 5" xfId="3269" xr:uid="{1679C73D-4052-4669-9B2B-83C867599436}"/>
    <cellStyle name="20% - Accent5 10 2 6" xfId="3270" xr:uid="{AD4B0191-F097-4845-9589-2B37044FD9E2}"/>
    <cellStyle name="20% - Accent5 10 2 7" xfId="3271" xr:uid="{20CEA03A-F049-488E-9229-FF010C0101EC}"/>
    <cellStyle name="20% - Accent5 10 3" xfId="3272" xr:uid="{0F94A111-4348-412A-AD62-F4D05EAD7CE2}"/>
    <cellStyle name="20% - Accent5 10 3 2" xfId="3273" xr:uid="{7008FD08-CF4E-4B18-BE89-DC2F701FA780}"/>
    <cellStyle name="20% - Accent5 10 3 3" xfId="3274" xr:uid="{11C96A6A-D040-42E2-AF1F-4003D621067E}"/>
    <cellStyle name="20% - Accent5 10 3 4" xfId="3275" xr:uid="{BDA35DAD-0755-4F22-89BF-CFB61E92AC73}"/>
    <cellStyle name="20% - Accent5 10 3 5" xfId="3276" xr:uid="{652C2D10-401C-4490-BD04-25B2A2CC218A}"/>
    <cellStyle name="20% - Accent5 10 3 6" xfId="3277" xr:uid="{106FA9F3-EF82-414F-A615-5B387FB95435}"/>
    <cellStyle name="20% - Accent5 10 4" xfId="3278" xr:uid="{2E1689C8-3673-4D60-98AE-C32D90D1B875}"/>
    <cellStyle name="20% - Accent5 10 4 2" xfId="3279" xr:uid="{9AB2D321-4748-4AB0-8B65-5AB5905DDB8E}"/>
    <cellStyle name="20% - Accent5 10 5" xfId="3280" xr:uid="{2832E9D3-5234-4D2D-820D-EEDC4CB10111}"/>
    <cellStyle name="20% - Accent5 10 6" xfId="3281" xr:uid="{BE509536-66CB-4433-9BBF-41BFD3D02D80}"/>
    <cellStyle name="20% - Accent5 10 7" xfId="3282" xr:uid="{9B89CE7C-9FDA-494D-B853-B9C119C2811F}"/>
    <cellStyle name="20% - Accent5 10 8" xfId="3283" xr:uid="{ACAEDC43-AEDA-4C83-AF44-BE5F3360EFC8}"/>
    <cellStyle name="20% - Accent5 11" xfId="3284" xr:uid="{5AC27F2D-70CA-40FB-8ACD-F3FF3F542CA4}"/>
    <cellStyle name="20% - Accent5 11 2" xfId="3285" xr:uid="{B1DAE80F-8619-45D9-B2DF-462950ADCA3A}"/>
    <cellStyle name="20% - Accent5 11 2 2" xfId="3286" xr:uid="{1680D723-ACFA-416B-9930-6D31C4E6A0B7}"/>
    <cellStyle name="20% - Accent5 11 2 2 2" xfId="3287" xr:uid="{2A963D3F-C66C-4BD3-A20A-2DEE71404849}"/>
    <cellStyle name="20% - Accent5 11 2 2 3" xfId="3288" xr:uid="{9A259256-53B1-479D-8A0D-48E6EF6B0F07}"/>
    <cellStyle name="20% - Accent5 11 2 3" xfId="3289" xr:uid="{D3F02722-52CA-4B99-A463-B678FADD7D49}"/>
    <cellStyle name="20% - Accent5 11 2 4" xfId="3290" xr:uid="{D035D8BE-2F28-4BC2-8C2C-FD5283372000}"/>
    <cellStyle name="20% - Accent5 11 2 5" xfId="3291" xr:uid="{9D40B77D-F097-4028-A480-039C20A36CC8}"/>
    <cellStyle name="20% - Accent5 11 2 6" xfId="3292" xr:uid="{2018BD3F-2D8B-4D36-84C9-24C3B559B41F}"/>
    <cellStyle name="20% - Accent5 11 3" xfId="3293" xr:uid="{D6119FFC-B581-4A85-B11D-C4961A60073D}"/>
    <cellStyle name="20% - Accent5 11 3 2" xfId="3294" xr:uid="{23D552CB-B7E8-407C-B011-097478D8E027}"/>
    <cellStyle name="20% - Accent5 11 3 3" xfId="3295" xr:uid="{0817250F-F517-4D24-8F4B-599B4BD82C73}"/>
    <cellStyle name="20% - Accent5 11 3 4" xfId="3296" xr:uid="{811BD843-D061-4EF7-A4A4-F2B9B772F23C}"/>
    <cellStyle name="20% - Accent5 11 3 5" xfId="3297" xr:uid="{AAE98533-090C-42AE-B4E7-825F4E5CDC3B}"/>
    <cellStyle name="20% - Accent5 11 4" xfId="3298" xr:uid="{1F5BCA1C-7DEB-463B-9071-7F4495E8E758}"/>
    <cellStyle name="20% - Accent5 11 4 2" xfId="3299" xr:uid="{2E72E327-1B3F-49D5-B7AE-E8EB3015C8D7}"/>
    <cellStyle name="20% - Accent5 11 5" xfId="3300" xr:uid="{2A1DA1C1-9377-47B4-99C7-A8F22887EE9F}"/>
    <cellStyle name="20% - Accent5 11 6" xfId="3301" xr:uid="{451A287A-946E-40D2-A267-46E33284CFE3}"/>
    <cellStyle name="20% - Accent5 11 7" xfId="3302" xr:uid="{B98D9A5A-4C22-41D4-96D3-15D4DEC36269}"/>
    <cellStyle name="20% - Accent5 12" xfId="3303" xr:uid="{5489AF6B-425D-4461-9741-F0ACD00C8CE0}"/>
    <cellStyle name="20% - Accent5 12 2" xfId="3304" xr:uid="{E4E45808-3BD1-44DA-BB9C-E80306C17324}"/>
    <cellStyle name="20% - Accent5 12 2 2" xfId="3305" xr:uid="{97BB7C8F-A045-45D1-92EC-EA915919BBD7}"/>
    <cellStyle name="20% - Accent5 12 2 2 2" xfId="3306" xr:uid="{06812723-2EB7-4356-896B-B6B00ACD5584}"/>
    <cellStyle name="20% - Accent5 12 2 2 3" xfId="3307" xr:uid="{94FF03A0-03AC-461B-8982-AFA8685C6678}"/>
    <cellStyle name="20% - Accent5 12 2 3" xfId="3308" xr:uid="{780AED0D-F677-429E-AF4D-D01743FF50D7}"/>
    <cellStyle name="20% - Accent5 12 2 4" xfId="3309" xr:uid="{5C0219C8-EC04-4A4D-B1E7-18F038E6C3E1}"/>
    <cellStyle name="20% - Accent5 12 2 5" xfId="3310" xr:uid="{F9A61E30-21BD-4FB1-97A5-B9CA4682319D}"/>
    <cellStyle name="20% - Accent5 12 2 6" xfId="3311" xr:uid="{DD95860E-6E90-4292-B2FD-CC1F322E3183}"/>
    <cellStyle name="20% - Accent5 12 3" xfId="3312" xr:uid="{EDF74BA0-683E-4367-8C18-A77CD897F088}"/>
    <cellStyle name="20% - Accent5 12 3 2" xfId="3313" xr:uid="{7DD3E386-221A-476E-89DF-B1754E203221}"/>
    <cellStyle name="20% - Accent5 12 3 3" xfId="3314" xr:uid="{482FC8A4-C439-4CAD-B988-1F72126CC9E5}"/>
    <cellStyle name="20% - Accent5 12 3 4" xfId="3315" xr:uid="{75D05381-6E34-4FE8-A01D-213FDD4371A2}"/>
    <cellStyle name="20% - Accent5 12 3 5" xfId="3316" xr:uid="{1C42F68C-5155-4050-9876-D213290153A5}"/>
    <cellStyle name="20% - Accent5 12 4" xfId="3317" xr:uid="{C61564B3-0CC0-480E-BBED-92DBAF658BEC}"/>
    <cellStyle name="20% - Accent5 12 4 2" xfId="3318" xr:uid="{602DEEAD-ABF8-48E5-82C9-0E4AE01E8FE0}"/>
    <cellStyle name="20% - Accent5 12 5" xfId="3319" xr:uid="{4FE2799F-8681-493E-A518-0E9E0B33C706}"/>
    <cellStyle name="20% - Accent5 12 6" xfId="3320" xr:uid="{988BC0F4-F6BF-48B0-91CE-848294112E84}"/>
    <cellStyle name="20% - Accent5 12 7" xfId="3321" xr:uid="{BCEABAC1-E507-4A6A-B8F4-3A139681EE1B}"/>
    <cellStyle name="20% - Accent5 12 8" xfId="3322" xr:uid="{1041D171-7293-400C-ABE8-7BC0A1271FE2}"/>
    <cellStyle name="20% - Accent5 13" xfId="3323" xr:uid="{6C17DAC8-F7E1-45ED-B02E-223F5206EDD9}"/>
    <cellStyle name="20% - Accent5 13 2" xfId="3324" xr:uid="{F1710B6E-32EC-4FE1-B79F-1AE90865F673}"/>
    <cellStyle name="20% - Accent5 13 2 2" xfId="3325" xr:uid="{7FB039E4-E35C-4027-9956-63623EBC5208}"/>
    <cellStyle name="20% - Accent5 13 2 2 2" xfId="3326" xr:uid="{1B17E17E-2A68-41E1-8097-561E0565C789}"/>
    <cellStyle name="20% - Accent5 13 2 2 3" xfId="3327" xr:uid="{92730A87-8BF8-48D0-BA73-506B88D9633A}"/>
    <cellStyle name="20% - Accent5 13 2 3" xfId="3328" xr:uid="{5214BBF6-1D0E-4063-ADC1-43BF8BFE4CCA}"/>
    <cellStyle name="20% - Accent5 13 2 4" xfId="3329" xr:uid="{B9B48F5D-AA32-4605-94F6-DD11112BF0D3}"/>
    <cellStyle name="20% - Accent5 13 2 5" xfId="3330" xr:uid="{162F55EA-8D12-4167-BC9E-2E958AAAE641}"/>
    <cellStyle name="20% - Accent5 13 2 6" xfId="3331" xr:uid="{28CFE196-5ED8-4F51-8A3D-7BB25E6D4F5F}"/>
    <cellStyle name="20% - Accent5 13 3" xfId="3332" xr:uid="{7EF88FBD-4312-458A-8E90-D79E16F86D21}"/>
    <cellStyle name="20% - Accent5 13 3 2" xfId="3333" xr:uid="{28068D36-F8F7-4BC5-9E65-A2632BF5AB2E}"/>
    <cellStyle name="20% - Accent5 13 3 3" xfId="3334" xr:uid="{B584DB2B-9A47-4BAE-9A2F-327106795139}"/>
    <cellStyle name="20% - Accent5 13 3 4" xfId="3335" xr:uid="{390F6541-1F08-4423-A82F-35866591CED9}"/>
    <cellStyle name="20% - Accent5 13 3 5" xfId="3336" xr:uid="{C271C211-243B-46BF-B065-952749306208}"/>
    <cellStyle name="20% - Accent5 13 4" xfId="3337" xr:uid="{1A3380E6-6B2A-45FC-A93C-BAF2C7646A70}"/>
    <cellStyle name="20% - Accent5 13 4 2" xfId="3338" xr:uid="{A963ACF2-24B9-4E04-B381-AB97AD5799CE}"/>
    <cellStyle name="20% - Accent5 13 5" xfId="3339" xr:uid="{7D212271-C8BE-4101-B187-9AD1F425A10F}"/>
    <cellStyle name="20% - Accent5 13 6" xfId="3340" xr:uid="{DDD6A4EE-833F-46C0-99CE-746DA5D2F023}"/>
    <cellStyle name="20% - Accent5 13 7" xfId="3341" xr:uid="{CC147E6E-FC6A-4D7E-B5B4-C5F703B8B094}"/>
    <cellStyle name="20% - Accent5 13 8" xfId="3342" xr:uid="{C4FCD9E1-4645-458E-994B-B8146A03B6B1}"/>
    <cellStyle name="20% - Accent5 14" xfId="3343" xr:uid="{54CCAEB4-2F42-4125-81B4-E6535D4F5F22}"/>
    <cellStyle name="20% - Accent5 14 2" xfId="3344" xr:uid="{B481DEDA-E42E-402E-8D49-C040A69C4C35}"/>
    <cellStyle name="20% - Accent5 14 2 2" xfId="3345" xr:uid="{E973E313-5B4D-4818-B53F-CF5E415894AF}"/>
    <cellStyle name="20% - Accent5 14 2 2 2" xfId="3346" xr:uid="{68DC2C05-38AB-4AC5-BF96-436AA277C701}"/>
    <cellStyle name="20% - Accent5 14 2 2 3" xfId="3347" xr:uid="{E550C52B-E12C-46F2-916E-327346765F3F}"/>
    <cellStyle name="20% - Accent5 14 2 3" xfId="3348" xr:uid="{1989B362-FA1A-4D95-8D66-165F9F97A16D}"/>
    <cellStyle name="20% - Accent5 14 2 4" xfId="3349" xr:uid="{69E1DACD-839F-4FEA-A7DA-DCE21533543A}"/>
    <cellStyle name="20% - Accent5 14 2 5" xfId="3350" xr:uid="{7FD289A9-4F66-4DFC-BB0C-A62142B7290F}"/>
    <cellStyle name="20% - Accent5 14 2 6" xfId="3351" xr:uid="{FFF20C26-5FB2-4C8A-A3EE-F8723C01086C}"/>
    <cellStyle name="20% - Accent5 14 3" xfId="3352" xr:uid="{7D7C4DB5-6857-4AB4-BAB6-24EB23116A59}"/>
    <cellStyle name="20% - Accent5 14 3 2" xfId="3353" xr:uid="{9A056928-1334-4715-BB70-2710C0C1A604}"/>
    <cellStyle name="20% - Accent5 14 3 3" xfId="3354" xr:uid="{0203CFA1-A8B6-4D2A-9CA7-A4A848418C01}"/>
    <cellStyle name="20% - Accent5 14 3 4" xfId="3355" xr:uid="{7DF664EB-823B-4FB6-A01A-12317D970137}"/>
    <cellStyle name="20% - Accent5 14 3 5" xfId="3356" xr:uid="{FF3D0F43-525F-43E8-BA94-0D7B0941D039}"/>
    <cellStyle name="20% - Accent5 14 4" xfId="3357" xr:uid="{62609008-95CB-4B69-88CB-B619CFFA7D84}"/>
    <cellStyle name="20% - Accent5 14 4 2" xfId="3358" xr:uid="{63EE5F22-3AE6-415C-8FF5-C53E4EEB1079}"/>
    <cellStyle name="20% - Accent5 14 5" xfId="3359" xr:uid="{FAE8C5F9-5A0A-4236-A254-40119721D441}"/>
    <cellStyle name="20% - Accent5 14 6" xfId="3360" xr:uid="{405E6D98-6548-45B2-9DB4-34CE5F170CD6}"/>
    <cellStyle name="20% - Accent5 14 7" xfId="3361" xr:uid="{E39C4386-C63F-4716-9A15-906EBC5697C2}"/>
    <cellStyle name="20% - Accent5 14 8" xfId="3362" xr:uid="{06B00DDC-FB8F-462E-9FBC-705349A95600}"/>
    <cellStyle name="20% - Accent5 15" xfId="3363" xr:uid="{D91F99AA-BD2B-4884-B14C-0E3079EC295E}"/>
    <cellStyle name="20% - Accent5 15 2" xfId="3364" xr:uid="{0BB48F58-B7DE-4294-9AA5-E76C4963EBAB}"/>
    <cellStyle name="20% - Accent5 15 2 2" xfId="3365" xr:uid="{A6936D5C-503D-4136-B84D-7402C48DDED6}"/>
    <cellStyle name="20% - Accent5 15 2 2 2" xfId="3366" xr:uid="{0EA330C2-8D38-4939-AF32-8B74CE3F9E58}"/>
    <cellStyle name="20% - Accent5 15 2 2 3" xfId="3367" xr:uid="{C18FDDAB-2609-4ECC-98D5-E5250D084FFA}"/>
    <cellStyle name="20% - Accent5 15 2 3" xfId="3368" xr:uid="{9E4F069A-F23C-4666-8C0D-8EEC051A76D1}"/>
    <cellStyle name="20% - Accent5 15 2 4" xfId="3369" xr:uid="{D6E0F757-1EA5-434A-9086-69B4C04595D9}"/>
    <cellStyle name="20% - Accent5 15 2 5" xfId="3370" xr:uid="{6D23CF80-F353-4089-AB25-5CEDCB07987A}"/>
    <cellStyle name="20% - Accent5 15 2 6" xfId="3371" xr:uid="{DEEDC635-8107-47C1-AE3E-3D666EE70F1B}"/>
    <cellStyle name="20% - Accent5 15 3" xfId="3372" xr:uid="{05A30975-2EC3-4B0D-AA36-C699D9B3913B}"/>
    <cellStyle name="20% - Accent5 15 3 2" xfId="3373" xr:uid="{D139233F-284A-4A1D-8004-FA574C0E2566}"/>
    <cellStyle name="20% - Accent5 15 3 3" xfId="3374" xr:uid="{FCB81D3E-BB27-4078-A138-75D247829F29}"/>
    <cellStyle name="20% - Accent5 15 3 4" xfId="3375" xr:uid="{6FB9AF31-5E5A-49DC-8474-20BD5BB3A050}"/>
    <cellStyle name="20% - Accent5 15 3 5" xfId="3376" xr:uid="{BFD6DE63-BD97-4882-92AD-ACC4199D3295}"/>
    <cellStyle name="20% - Accent5 15 4" xfId="3377" xr:uid="{43305F68-E0DF-4901-B804-6CB0DB8A4E49}"/>
    <cellStyle name="20% - Accent5 15 4 2" xfId="3378" xr:uid="{88D4E15C-9F53-4D33-A9FE-08626EB51A48}"/>
    <cellStyle name="20% - Accent5 15 5" xfId="3379" xr:uid="{666244A4-C6B1-49E6-8F22-4A4FBA832C4A}"/>
    <cellStyle name="20% - Accent5 15 6" xfId="3380" xr:uid="{51F52509-BD2F-48F0-8E35-23CE851893CD}"/>
    <cellStyle name="20% - Accent5 15 7" xfId="3381" xr:uid="{0113C90C-06B1-4D95-816A-B8CC26911E43}"/>
    <cellStyle name="20% - Accent5 16" xfId="3382" xr:uid="{44EBB62E-A4D0-45FB-818F-81090AFE83D0}"/>
    <cellStyle name="20% - Accent5 16 2" xfId="3383" xr:uid="{0F0CB216-96DE-403B-8C9A-4C1EF7A736EC}"/>
    <cellStyle name="20% - Accent5 16 2 2" xfId="3384" xr:uid="{4C57387A-C405-420C-B3B2-565051D508F2}"/>
    <cellStyle name="20% - Accent5 16 2 2 2" xfId="3385" xr:uid="{C734C8F7-DA35-4142-BFFC-93E8C5926FD8}"/>
    <cellStyle name="20% - Accent5 16 2 2 3" xfId="3386" xr:uid="{EAE520C3-CE9C-44B8-BF93-D01B63092B22}"/>
    <cellStyle name="20% - Accent5 16 2 3" xfId="3387" xr:uid="{0BDA9058-C21C-4B6D-ABF7-91612E316F8A}"/>
    <cellStyle name="20% - Accent5 16 2 4" xfId="3388" xr:uid="{4C8312E0-71B9-4FB1-BB43-D566E3E10176}"/>
    <cellStyle name="20% - Accent5 16 2 5" xfId="3389" xr:uid="{7D73369B-E2DF-4B1B-B099-014A132631EE}"/>
    <cellStyle name="20% - Accent5 16 2 6" xfId="3390" xr:uid="{DBB448C3-51E1-4D13-BD8B-66B1D624E220}"/>
    <cellStyle name="20% - Accent5 16 3" xfId="3391" xr:uid="{BC832C7D-3642-4149-AC95-CE13EAE98659}"/>
    <cellStyle name="20% - Accent5 16 3 2" xfId="3392" xr:uid="{3E958F25-1513-439B-8CB3-1AEF85779AD9}"/>
    <cellStyle name="20% - Accent5 16 3 3" xfId="3393" xr:uid="{AA978BE3-BC90-4CAA-8B07-D8A6138FAEDF}"/>
    <cellStyle name="20% - Accent5 16 3 4" xfId="3394" xr:uid="{F933F073-CA2F-4BB2-9C84-644D5D9C3D1D}"/>
    <cellStyle name="20% - Accent5 16 3 5" xfId="3395" xr:uid="{8F7719BB-7DF3-42E2-B040-17B0DF461F7F}"/>
    <cellStyle name="20% - Accent5 16 4" xfId="3396" xr:uid="{A703FCC2-4ABB-416D-B598-2B33F8781A99}"/>
    <cellStyle name="20% - Accent5 16 4 2" xfId="3397" xr:uid="{77D203C0-782A-4523-B07D-76A4A84B7D14}"/>
    <cellStyle name="20% - Accent5 16 5" xfId="3398" xr:uid="{83F98FFC-B7F5-49D1-9998-E69A233D98F7}"/>
    <cellStyle name="20% - Accent5 16 6" xfId="3399" xr:uid="{79E0136A-09D1-43E8-A2EB-2DB5C25897FA}"/>
    <cellStyle name="20% - Accent5 16 7" xfId="3400" xr:uid="{32041ED5-F5EC-48B8-9795-2C44B8BE6EAB}"/>
    <cellStyle name="20% - Accent5 17" xfId="3401" xr:uid="{0D862125-C122-4EFF-BC0E-2A0BF236E7D2}"/>
    <cellStyle name="20% - Accent5 17 2" xfId="3402" xr:uid="{39150B3F-D42B-471C-B88B-0EB884530C8B}"/>
    <cellStyle name="20% - Accent5 17 2 2" xfId="3403" xr:uid="{18E12AFC-67A8-4F42-BB66-981B45787457}"/>
    <cellStyle name="20% - Accent5 17 2 2 2" xfId="3404" xr:uid="{E9FBA4CD-C907-449B-9186-BBE6F3324566}"/>
    <cellStyle name="20% - Accent5 17 2 2 3" xfId="3405" xr:uid="{ACD60A31-3C64-4CA6-BC0E-396B99DEFA04}"/>
    <cellStyle name="20% - Accent5 17 2 3" xfId="3406" xr:uid="{DF8CE509-3754-4331-A7B9-3E68E95F7364}"/>
    <cellStyle name="20% - Accent5 17 2 4" xfId="3407" xr:uid="{EE98C041-17CB-43C0-B78A-F7460417F422}"/>
    <cellStyle name="20% - Accent5 17 2 5" xfId="3408" xr:uid="{534C875C-EDFD-4AE3-9536-2AD3294927C6}"/>
    <cellStyle name="20% - Accent5 17 2 6" xfId="3409" xr:uid="{BC9CD58F-636B-451E-921F-41E4491CAA4C}"/>
    <cellStyle name="20% - Accent5 17 3" xfId="3410" xr:uid="{11EBB115-8597-45CD-8D57-EDF4696068EE}"/>
    <cellStyle name="20% - Accent5 17 3 2" xfId="3411" xr:uid="{845CC7F9-AE81-4E00-B840-D2925EA6797B}"/>
    <cellStyle name="20% - Accent5 17 3 3" xfId="3412" xr:uid="{C616F74C-BBF1-4650-8E4D-7E403E7FC5D2}"/>
    <cellStyle name="20% - Accent5 17 3 4" xfId="3413" xr:uid="{E28FF74D-696C-45DD-9883-E94AFC7B437D}"/>
    <cellStyle name="20% - Accent5 17 3 5" xfId="3414" xr:uid="{AC5BE454-BAE3-4B07-9EC2-0AC32E4DD686}"/>
    <cellStyle name="20% - Accent5 17 4" xfId="3415" xr:uid="{7CCE3CD2-3F64-4AB2-B2CE-86A040AE9033}"/>
    <cellStyle name="20% - Accent5 17 4 2" xfId="3416" xr:uid="{10FE3CD6-1797-4594-B486-304825C909F7}"/>
    <cellStyle name="20% - Accent5 17 5" xfId="3417" xr:uid="{A0CDA52C-FA5F-45F0-9201-F96640116479}"/>
    <cellStyle name="20% - Accent5 17 6" xfId="3418" xr:uid="{B8A3E7E1-EF3B-4496-B402-D743F48E8380}"/>
    <cellStyle name="20% - Accent5 17 7" xfId="3419" xr:uid="{AE97C862-418F-4B72-BC41-0786B14B59B4}"/>
    <cellStyle name="20% - Accent5 18" xfId="3420" xr:uid="{27A0B837-C47F-45EA-874A-D1157B2241A3}"/>
    <cellStyle name="20% - Accent5 18 2" xfId="3421" xr:uid="{7465F853-86D2-440A-A21F-96305B435111}"/>
    <cellStyle name="20% - Accent5 18 2 2" xfId="3422" xr:uid="{25CD1586-86F1-426C-B5C8-12A23EC9D391}"/>
    <cellStyle name="20% - Accent5 18 2 2 2" xfId="3423" xr:uid="{6CB142A3-1DF6-488F-BD2A-2451212EF169}"/>
    <cellStyle name="20% - Accent5 18 2 2 3" xfId="3424" xr:uid="{D5F0BE9E-3A8D-4BAE-9ECB-1544385F62BE}"/>
    <cellStyle name="20% - Accent5 18 2 3" xfId="3425" xr:uid="{367A3539-D494-4823-93C6-1A83BA7779FF}"/>
    <cellStyle name="20% - Accent5 18 2 4" xfId="3426" xr:uid="{E506B01F-3B41-46EF-AE00-A5DC6B1A288A}"/>
    <cellStyle name="20% - Accent5 18 2 5" xfId="3427" xr:uid="{C37AD193-0B40-4F58-8508-B6CC420659F9}"/>
    <cellStyle name="20% - Accent5 18 2 6" xfId="3428" xr:uid="{B105D924-8815-4A9A-840B-D4D58E039A65}"/>
    <cellStyle name="20% - Accent5 18 3" xfId="3429" xr:uid="{338195C1-9217-4BCD-AE14-7CBA69E65841}"/>
    <cellStyle name="20% - Accent5 18 3 2" xfId="3430" xr:uid="{6B7FA7BB-B581-4C22-B0B5-FA16E9C36777}"/>
    <cellStyle name="20% - Accent5 18 3 3" xfId="3431" xr:uid="{BAC5FCFE-B495-4BFD-B736-5FDB79D80E2E}"/>
    <cellStyle name="20% - Accent5 18 3 4" xfId="3432" xr:uid="{99D5447B-8690-44DD-A8F2-F12ED5659922}"/>
    <cellStyle name="20% - Accent5 18 3 5" xfId="3433" xr:uid="{8D757B8C-0546-4DD7-A0D3-C6D87284EB04}"/>
    <cellStyle name="20% - Accent5 18 4" xfId="3434" xr:uid="{FA0C2495-AA31-4158-BB1F-A01FD5DE348C}"/>
    <cellStyle name="20% - Accent5 18 4 2" xfId="3435" xr:uid="{D49BCE4B-4ED1-4E9D-8D5A-A0C74B870F08}"/>
    <cellStyle name="20% - Accent5 18 5" xfId="3436" xr:uid="{B4F4590F-A754-49D6-AAC4-04CC3D7649D7}"/>
    <cellStyle name="20% - Accent5 18 6" xfId="3437" xr:uid="{71109DD9-3C42-4B01-9682-9CE1E7935470}"/>
    <cellStyle name="20% - Accent5 18 7" xfId="3438" xr:uid="{498D0FC6-3BE4-49E3-A59D-31C2FB8A3F8C}"/>
    <cellStyle name="20% - Accent5 19" xfId="3439" xr:uid="{B97873FF-FAB7-4CAF-8134-9580DA0752D5}"/>
    <cellStyle name="20% - Accent5 19 2" xfId="3440" xr:uid="{F4FCD7EC-D203-479E-890E-B2AE4FF7C326}"/>
    <cellStyle name="20% - Accent5 19 2 2" xfId="3441" xr:uid="{C517207C-B535-4809-B2D4-F4FA8A73DB99}"/>
    <cellStyle name="20% - Accent5 19 2 3" xfId="3442" xr:uid="{96DC6F4F-395B-4286-9B49-04527B7476BA}"/>
    <cellStyle name="20% - Accent5 19 2 4" xfId="3443" xr:uid="{811F2C35-5723-4FEA-B196-4F3EE8981499}"/>
    <cellStyle name="20% - Accent5 19 2 5" xfId="3444" xr:uid="{A4060DAC-F7F9-4555-B416-F35C1364425A}"/>
    <cellStyle name="20% - Accent5 19 3" xfId="3445" xr:uid="{7E1DEA09-8555-4E58-9FEF-88E980237E43}"/>
    <cellStyle name="20% - Accent5 19 3 2" xfId="3446" xr:uid="{ECE6686D-B52F-418B-B8F1-57D567187F2E}"/>
    <cellStyle name="20% - Accent5 19 4" xfId="3447" xr:uid="{07CAEE45-1DE4-4E33-B772-30AD706D54AF}"/>
    <cellStyle name="20% - Accent5 19 5" xfId="3448" xr:uid="{DA55E25B-962F-4690-9FFD-1B989701893D}"/>
    <cellStyle name="20% - Accent5 2" xfId="83" xr:uid="{7EC2B20F-0200-4136-87A6-380EA2A968F7}"/>
    <cellStyle name="20% - Accent5 2 2" xfId="3488" xr:uid="{A5478D30-0BA4-4226-B190-47D609E14155}"/>
    <cellStyle name="20% - Accent5 2 3" xfId="3810" xr:uid="{63AC2844-A4A7-4D9D-A3C6-7619A8ED555F}"/>
    <cellStyle name="20% - Accent5 20" xfId="4517" xr:uid="{A3096645-12F2-464B-B46B-2D57FDBC5E36}"/>
    <cellStyle name="20% - Accent5 21" xfId="8" xr:uid="{45B3C342-B474-4EAD-9ABF-E5C82CBAF77A}"/>
    <cellStyle name="20% - Accent5 3" xfId="3593" xr:uid="{76397425-4FF3-4EE7-B801-B8551FE0E9FB}"/>
    <cellStyle name="20% - Accent5 3 2" xfId="3712" xr:uid="{CFCDB23C-12B4-4D7A-8831-50BCB7174370}"/>
    <cellStyle name="20% - Accent5 3 2 2" xfId="3967" xr:uid="{15559865-318B-4D0B-8A9E-115A111ADAE9}"/>
    <cellStyle name="20% - Accent5 3 2 2 2" xfId="4417" xr:uid="{A6D5CB49-2184-40E5-A072-7386D9D82C25}"/>
    <cellStyle name="20% - Accent5 3 2 2 2 2" xfId="5250" xr:uid="{76918CC2-41AE-4ECB-AC51-B070E4EED874}"/>
    <cellStyle name="20% - Accent5 3 2 2 3" xfId="4835" xr:uid="{2981244F-987D-4AF6-ADA2-94AB0E3F67A5}"/>
    <cellStyle name="20% - Accent5 3 2 3" xfId="4172" xr:uid="{504C1818-C89E-458E-87C5-0CC726D40EAF}"/>
    <cellStyle name="20% - Accent5 3 2 3 2" xfId="5010" xr:uid="{A6A06094-795D-4E59-9C77-1948B1679F2E}"/>
    <cellStyle name="20% - Accent5 3 2 4" xfId="4595" xr:uid="{36FA4D6B-ED36-40AE-A3A6-1A8E1C66C1F1}"/>
    <cellStyle name="20% - Accent5 3 3" xfId="3771" xr:uid="{AE498821-02FC-4B2E-BD00-156355F18C46}"/>
    <cellStyle name="20% - Accent5 3 3 2" xfId="4026" xr:uid="{71C2205C-37A1-468E-B406-71D8123A5DC5}"/>
    <cellStyle name="20% - Accent5 3 3 2 2" xfId="4476" xr:uid="{A121830A-36D2-401F-88CD-BEDA28ABBDBD}"/>
    <cellStyle name="20% - Accent5 3 3 2 2 2" xfId="5309" xr:uid="{70DC41DE-5AEF-45FC-A135-A09848F59F5F}"/>
    <cellStyle name="20% - Accent5 3 3 2 3" xfId="4894" xr:uid="{8E2F0258-EA0C-4911-A314-D2BF1D0E565A}"/>
    <cellStyle name="20% - Accent5 3 3 3" xfId="4231" xr:uid="{864E3239-26AC-4021-9A11-E0C59AC1F5F1}"/>
    <cellStyle name="20% - Accent5 3 3 3 2" xfId="5069" xr:uid="{D8CD6B3D-51DA-462A-931E-2850A6978EF8}"/>
    <cellStyle name="20% - Accent5 3 3 4" xfId="4654" xr:uid="{670E3EBD-E48A-428A-91AE-BE50A161E7FD}"/>
    <cellStyle name="20% - Accent5 3 4" xfId="3649" xr:uid="{FCF83E36-7B0F-44AD-8179-879872747D77}"/>
    <cellStyle name="20% - Accent5 3 4 2" xfId="3906" xr:uid="{07E83FBC-48BA-4381-8862-D14984F0E1F2}"/>
    <cellStyle name="20% - Accent5 3 4 2 2" xfId="5189" xr:uid="{A1FE2A24-94F9-4926-8C42-94506A1CC0D5}"/>
    <cellStyle name="20% - Accent5 3 4 3" xfId="4356" xr:uid="{616F40D5-850B-489F-9DD5-9F50D1D5C465}"/>
    <cellStyle name="20% - Accent5 3 4 4" xfId="4774" xr:uid="{2CEA7CD4-83EA-4693-96D1-F63A2EB6A5D0}"/>
    <cellStyle name="20% - Accent5 3 5" xfId="3850" xr:uid="{1CA81C76-9FAE-4047-B3E1-71FBD22F8A77}"/>
    <cellStyle name="20% - Accent5 3 5 2" xfId="4300" xr:uid="{C3C9B04D-0E42-4480-BD00-8BBEC4B00B41}"/>
    <cellStyle name="20% - Accent5 3 5 2 2" xfId="5133" xr:uid="{9050AA09-4A69-4078-B96A-B2D252A5DB51}"/>
    <cellStyle name="20% - Accent5 3 5 3" xfId="4718" xr:uid="{32C29DD4-A67C-41D1-AB11-4D8DCE317C74}"/>
    <cellStyle name="20% - Accent5 3 6" xfId="4111" xr:uid="{5C69D262-DB54-429D-8FA6-1606408D0D13}"/>
    <cellStyle name="20% - Accent5 3 6 2" xfId="4949" xr:uid="{F69B201A-162C-4E81-AB41-2445CC8A8C2D}"/>
    <cellStyle name="20% - Accent5 3 7" xfId="4534" xr:uid="{88902970-55F0-449F-BED9-117FF51A0C18}"/>
    <cellStyle name="20% - Accent5 4" xfId="3614" xr:uid="{0163EB68-278A-4B04-8F8A-AFCCF9D83D07}"/>
    <cellStyle name="20% - Accent5 4 2" xfId="3733" xr:uid="{AA04C940-8BFB-4C7F-9154-88C29F13E896}"/>
    <cellStyle name="20% - Accent5 4 2 2" xfId="3988" xr:uid="{F639C402-4D53-486A-90FF-5A8194DCB686}"/>
    <cellStyle name="20% - Accent5 4 2 2 2" xfId="4438" xr:uid="{A860FDE6-93EB-4D4E-BFBE-B0F7B26C2F93}"/>
    <cellStyle name="20% - Accent5 4 2 2 2 2" xfId="5271" xr:uid="{A7EF817A-38C9-4CDC-9CB0-B8866C963689}"/>
    <cellStyle name="20% - Accent5 4 2 2 3" xfId="4856" xr:uid="{B93464B5-2680-4439-8D44-EE129DD3BE8D}"/>
    <cellStyle name="20% - Accent5 4 2 3" xfId="4193" xr:uid="{A7187B85-2716-4458-B0AB-500CE1057339}"/>
    <cellStyle name="20% - Accent5 4 2 3 2" xfId="5031" xr:uid="{EAA65FD6-B5B2-4D9A-B902-48F549B9789D}"/>
    <cellStyle name="20% - Accent5 4 2 4" xfId="4616" xr:uid="{5CFBD93A-B8E9-4DEC-967D-051F28232447}"/>
    <cellStyle name="20% - Accent5 4 3" xfId="3792" xr:uid="{56F273EE-7488-401B-B058-910F55449D94}"/>
    <cellStyle name="20% - Accent5 4 3 2" xfId="4047" xr:uid="{1216EA49-8329-4940-ACBC-124FBE717E4A}"/>
    <cellStyle name="20% - Accent5 4 3 2 2" xfId="4497" xr:uid="{1F99CDF8-906D-4E6B-9FD0-7234FA5CDE8F}"/>
    <cellStyle name="20% - Accent5 4 3 2 2 2" xfId="5330" xr:uid="{8A9659A6-20AD-4EDF-8F0A-5095DC5C3A53}"/>
    <cellStyle name="20% - Accent5 4 3 2 3" xfId="4915" xr:uid="{BD3E1B3B-76EB-4AEC-91F2-AC5384C2B4DD}"/>
    <cellStyle name="20% - Accent5 4 3 3" xfId="4252" xr:uid="{EA09F81B-A5B1-45EE-AC4D-185443AFDC1C}"/>
    <cellStyle name="20% - Accent5 4 3 3 2" xfId="5090" xr:uid="{FD7768A7-03CA-4E88-A09F-D56D77155A87}"/>
    <cellStyle name="20% - Accent5 4 3 4" xfId="4675" xr:uid="{6B309233-9FE4-4511-A61B-426A90459774}"/>
    <cellStyle name="20% - Accent5 4 4" xfId="3670" xr:uid="{5C841D0A-CB76-437C-9997-6607A3585B29}"/>
    <cellStyle name="20% - Accent5 4 4 2" xfId="3927" xr:uid="{11C4E459-E42E-49D9-BA75-62E66A64286E}"/>
    <cellStyle name="20% - Accent5 4 4 2 2" xfId="5210" xr:uid="{A6DCCC8E-27B7-48F4-8046-1EE08FCEE711}"/>
    <cellStyle name="20% - Accent5 4 4 3" xfId="4377" xr:uid="{4985EDD8-FD37-49A3-A88E-75312F48FE82}"/>
    <cellStyle name="20% - Accent5 4 4 4" xfId="4795" xr:uid="{90B86A61-E42F-4B3C-99FB-4B44A8B1B9B2}"/>
    <cellStyle name="20% - Accent5 4 5" xfId="3871" xr:uid="{9EDD0B34-7387-465E-A965-E295E2EEB7A9}"/>
    <cellStyle name="20% - Accent5 4 5 2" xfId="4321" xr:uid="{9DFA83B8-7BCD-430E-9A95-973EAA3CC869}"/>
    <cellStyle name="20% - Accent5 4 5 2 2" xfId="5154" xr:uid="{50A321DA-CB85-409C-B0AC-53586D6589E7}"/>
    <cellStyle name="20% - Accent5 4 5 3" xfId="4739" xr:uid="{FEA18279-EA11-4432-9B90-04751C45A39B}"/>
    <cellStyle name="20% - Accent5 4 6" xfId="4132" xr:uid="{579AB3D0-C5A9-4D23-B064-DAFAFB4878FE}"/>
    <cellStyle name="20% - Accent5 4 6 2" xfId="4970" xr:uid="{0C065A02-23F5-41E0-ABFD-619665A744A1}"/>
    <cellStyle name="20% - Accent5 4 7" xfId="4555" xr:uid="{1D312111-C864-45CE-BD4B-19C6868879A6}"/>
    <cellStyle name="20% - Accent5 5" xfId="3569" xr:uid="{71835F4A-8DFD-498C-B3F4-D1652C624741}"/>
    <cellStyle name="20% - Accent5 5 2" xfId="3682" xr:uid="{B47AE0E2-75BB-4279-B5B0-5C07DA67D428}"/>
    <cellStyle name="20% - Accent5 5 2 2" xfId="3939" xr:uid="{650D18BC-2228-43CC-BC9A-263AC18D6326}"/>
    <cellStyle name="20% - Accent5 5 2 2 2" xfId="5222" xr:uid="{9CB4D4B5-20D1-42A5-ACEE-BA155137291E}"/>
    <cellStyle name="20% - Accent5 5 2 3" xfId="4389" xr:uid="{0977E080-308D-4410-A8BF-A33F247FECF0}"/>
    <cellStyle name="20% - Accent5 5 2 4" xfId="4807" xr:uid="{3FE62FA9-5624-4DC3-8354-343D8FFC554B}"/>
    <cellStyle name="20% - Accent5 5 3" xfId="3831" xr:uid="{42178F57-49C7-47BD-822E-A0919A10A2D2}"/>
    <cellStyle name="20% - Accent5 5 3 2" xfId="4281" xr:uid="{156F978D-7701-4DCD-A1F2-D236158DF96E}"/>
    <cellStyle name="20% - Accent5 5 3 2 2" xfId="5114" xr:uid="{5FD3B232-7DD8-4607-8AA7-AAFBDFB16BBD}"/>
    <cellStyle name="20% - Accent5 5 3 3" xfId="4699" xr:uid="{064E760A-3BD7-497A-B5AC-E9EC61A63663}"/>
    <cellStyle name="20% - Accent5 5 4" xfId="4144" xr:uid="{65F01C13-4337-4034-9B43-62C47433D58B}"/>
    <cellStyle name="20% - Accent5 5 4 2" xfId="4982" xr:uid="{074079D6-9E8E-471E-9FB5-869414BA70B7}"/>
    <cellStyle name="20% - Accent5 5 5" xfId="4567" xr:uid="{5559E143-53E3-4827-BE65-9FE2788933AB}"/>
    <cellStyle name="20% - Accent5 6" xfId="3752" xr:uid="{CAD507E1-FBE3-4E09-B7B3-2C98AF424AD8}"/>
    <cellStyle name="20% - Accent5 6 2" xfId="4007" xr:uid="{AAC6F9FD-14D4-498A-BE0F-2E8B172CF29B}"/>
    <cellStyle name="20% - Accent5 6 2 2" xfId="4457" xr:uid="{D2E6F87B-D93E-49E2-ABC9-467EAFC97ADB}"/>
    <cellStyle name="20% - Accent5 6 2 2 2" xfId="5290" xr:uid="{2B5B4CDC-3DB0-4D23-AEAC-F9CAC07A6F9F}"/>
    <cellStyle name="20% - Accent5 6 2 3" xfId="4875" xr:uid="{781ADDE1-2E2E-486C-9243-D3286C63A2A7}"/>
    <cellStyle name="20% - Accent5 6 3" xfId="4212" xr:uid="{BC0E5E3C-2365-408D-B9DD-D0B693951603}"/>
    <cellStyle name="20% - Accent5 6 3 2" xfId="5050" xr:uid="{C76AECC3-6553-44C4-A218-84C8746531D4}"/>
    <cellStyle name="20% - Accent5 6 4" xfId="4635" xr:uid="{ED498526-E7B5-4C8C-8698-9904A8C7FDB9}"/>
    <cellStyle name="20% - Accent5 7" xfId="3631" xr:uid="{DA48B403-A6B3-4BF0-B7D7-3E5CEA2888B6}"/>
    <cellStyle name="20% - Accent5 7 2" xfId="3888" xr:uid="{490E9804-166F-4B3A-9392-8FECA27FDA1B}"/>
    <cellStyle name="20% - Accent5 7 2 2" xfId="5171" xr:uid="{ED5D0068-5E33-4B4F-9573-BA7C240A80CE}"/>
    <cellStyle name="20% - Accent5 7 3" xfId="4338" xr:uid="{EDB40FE8-15E4-4779-B4DB-5A9BF4715566}"/>
    <cellStyle name="20% - Accent5 7 4" xfId="4756" xr:uid="{C9FDB61C-C3DC-402D-AD9A-7848A1CD0F82}"/>
    <cellStyle name="20% - Accent5 8" xfId="4074" xr:uid="{3C46217D-9740-4547-9FA4-AE234C7C9D8F}"/>
    <cellStyle name="20% - Accent5 8 2" xfId="4932" xr:uid="{01D5874E-56D5-4B99-86D5-E5E764271694}"/>
    <cellStyle name="20% - Accent5 9" xfId="4094" xr:uid="{CE00995F-C302-489A-854F-258B8ED0B408}"/>
    <cellStyle name="20% - Accent6 10" xfId="4519" xr:uid="{AC8A7A7E-BECC-4D13-9A96-A7235B3C04B9}"/>
    <cellStyle name="20% - Accent6 11" xfId="9" xr:uid="{377E2092-C848-4E73-B530-9A8113B24C97}"/>
    <cellStyle name="20% - Accent6 2" xfId="87" xr:uid="{1C2749E1-887A-4657-BD55-0566A14345DC}"/>
    <cellStyle name="20% - Accent6 2 2" xfId="3489" xr:uid="{F8DDFC77-BF87-47C2-9BE7-B1B1A34B1618}"/>
    <cellStyle name="20% - Accent6 2 3" xfId="3812" xr:uid="{FC7A5A65-31CC-45E4-926A-41477ABF71BC}"/>
    <cellStyle name="20% - Accent6 3" xfId="3595" xr:uid="{D16F6833-D37E-4586-B478-DB8C055FE2E5}"/>
    <cellStyle name="20% - Accent6 3 2" xfId="3714" xr:uid="{6E30DD1E-B144-4C59-AB60-7C21788F76A0}"/>
    <cellStyle name="20% - Accent6 3 2 2" xfId="3969" xr:uid="{6855DA88-DFE0-4AC4-B469-A2952CACFFC0}"/>
    <cellStyle name="20% - Accent6 3 2 2 2" xfId="4419" xr:uid="{C9B277B4-9DF6-4F6D-A8FC-FE109AFD7B7E}"/>
    <cellStyle name="20% - Accent6 3 2 2 2 2" xfId="5252" xr:uid="{8FD00E07-78AE-41C8-B0D7-E1C053E249C7}"/>
    <cellStyle name="20% - Accent6 3 2 2 3" xfId="4837" xr:uid="{2D05B014-0A6E-49E1-A670-37CC215A0D84}"/>
    <cellStyle name="20% - Accent6 3 2 3" xfId="4174" xr:uid="{8CEFC5EB-6FDF-4C0D-9A5A-72E18C243EB8}"/>
    <cellStyle name="20% - Accent6 3 2 3 2" xfId="5012" xr:uid="{50D7BF3D-A54B-4D6C-B59F-1495017065C0}"/>
    <cellStyle name="20% - Accent6 3 2 4" xfId="4597" xr:uid="{8B9CE88F-EDBD-4668-AB7B-E3CEC1FDDC2C}"/>
    <cellStyle name="20% - Accent6 3 3" xfId="3773" xr:uid="{AA3CC39F-28F5-4FDB-896B-9ABF91EDE87A}"/>
    <cellStyle name="20% - Accent6 3 3 2" xfId="4028" xr:uid="{5C098DA9-20D7-401A-BD83-63B5CD7E4E1E}"/>
    <cellStyle name="20% - Accent6 3 3 2 2" xfId="4478" xr:uid="{E41E1157-4A71-414F-A773-F779F465ADDD}"/>
    <cellStyle name="20% - Accent6 3 3 2 2 2" xfId="5311" xr:uid="{9C8564A2-549C-4706-93FC-D3DBDDA2B515}"/>
    <cellStyle name="20% - Accent6 3 3 2 3" xfId="4896" xr:uid="{41FA23F2-4EE6-40CA-B542-77D2B985C75C}"/>
    <cellStyle name="20% - Accent6 3 3 3" xfId="4233" xr:uid="{35D2D9B2-1B5C-4220-9A39-4745D3CD4B52}"/>
    <cellStyle name="20% - Accent6 3 3 3 2" xfId="5071" xr:uid="{BBE90C85-DB59-414E-9524-E7FBC707D8E0}"/>
    <cellStyle name="20% - Accent6 3 3 4" xfId="4656" xr:uid="{6ECE4143-3B0E-44D2-A6E9-D05D1707BB58}"/>
    <cellStyle name="20% - Accent6 3 4" xfId="3651" xr:uid="{8A66E567-FE8A-4103-BC03-2F539304A4CA}"/>
    <cellStyle name="20% - Accent6 3 4 2" xfId="3908" xr:uid="{91487733-C56A-4827-A032-937197C028FC}"/>
    <cellStyle name="20% - Accent6 3 4 2 2" xfId="5191" xr:uid="{9F17DA27-6DA2-4CFE-A886-60918C077ABA}"/>
    <cellStyle name="20% - Accent6 3 4 3" xfId="4358" xr:uid="{57163CF7-C1A2-4FB0-8540-0C37D3F8F066}"/>
    <cellStyle name="20% - Accent6 3 4 4" xfId="4776" xr:uid="{EDDAA608-E363-4A79-BAF1-60ED0230D0F8}"/>
    <cellStyle name="20% - Accent6 3 5" xfId="3852" xr:uid="{5EC71A29-E467-4696-AF54-BAB808DD1959}"/>
    <cellStyle name="20% - Accent6 3 5 2" xfId="4302" xr:uid="{B5FC1B1C-20C7-4AD6-AF73-163788B8046D}"/>
    <cellStyle name="20% - Accent6 3 5 2 2" xfId="5135" xr:uid="{27FD7FF1-9EDD-4591-A977-3B4C1609800A}"/>
    <cellStyle name="20% - Accent6 3 5 3" xfId="4720" xr:uid="{732F15B2-E489-4803-B689-373FDE534F6A}"/>
    <cellStyle name="20% - Accent6 3 6" xfId="4113" xr:uid="{AE0B9B12-6A7A-41FE-B3E3-54ED1F6E9953}"/>
    <cellStyle name="20% - Accent6 3 6 2" xfId="4951" xr:uid="{FDF33C05-F219-4942-AAD1-4CC07EE1E193}"/>
    <cellStyle name="20% - Accent6 3 7" xfId="4536" xr:uid="{CB0B8FD3-F08C-4F8F-8F17-C322F8B77FD8}"/>
    <cellStyle name="20% - Accent6 4" xfId="3616" xr:uid="{6A84CDD3-F940-48B7-AC4E-43DDB6473D0A}"/>
    <cellStyle name="20% - Accent6 4 2" xfId="3735" xr:uid="{299E6DF4-C284-4580-AC16-F7D8FE0EFB35}"/>
    <cellStyle name="20% - Accent6 4 2 2" xfId="3990" xr:uid="{7B7FEDA6-FAEC-4DB2-987D-655D54ADE705}"/>
    <cellStyle name="20% - Accent6 4 2 2 2" xfId="4440" xr:uid="{13685108-A224-477B-91F6-7103B6A3383B}"/>
    <cellStyle name="20% - Accent6 4 2 2 2 2" xfId="5273" xr:uid="{80F5A33F-CA49-4FDB-B180-C60C815197A6}"/>
    <cellStyle name="20% - Accent6 4 2 2 3" xfId="4858" xr:uid="{2413A6E6-2692-4BF3-902D-A222F002A3C9}"/>
    <cellStyle name="20% - Accent6 4 2 3" xfId="4195" xr:uid="{4AAF6D24-DCA0-4156-905F-7E8605060DD9}"/>
    <cellStyle name="20% - Accent6 4 2 3 2" xfId="5033" xr:uid="{4D0A4190-79C3-4430-97FB-57A9F57A85D9}"/>
    <cellStyle name="20% - Accent6 4 2 4" xfId="4618" xr:uid="{F0444CA3-FC3C-4F84-90B0-D179F11D1715}"/>
    <cellStyle name="20% - Accent6 4 3" xfId="3794" xr:uid="{852478E4-9322-4A41-96F2-CA8D5AE05203}"/>
    <cellStyle name="20% - Accent6 4 3 2" xfId="4049" xr:uid="{E5DC0D56-4A69-4049-ABDF-638679555563}"/>
    <cellStyle name="20% - Accent6 4 3 2 2" xfId="4499" xr:uid="{81BA2D44-D7CE-43CF-ADC9-4D2A3784F526}"/>
    <cellStyle name="20% - Accent6 4 3 2 2 2" xfId="5332" xr:uid="{8A307B5C-742A-4193-AD48-8DEE3CFB5171}"/>
    <cellStyle name="20% - Accent6 4 3 2 3" xfId="4917" xr:uid="{D6925682-B42C-4C95-ADC7-4ABE4CF24B95}"/>
    <cellStyle name="20% - Accent6 4 3 3" xfId="4254" xr:uid="{50D79759-2BEA-4C88-9950-214F53C44EFA}"/>
    <cellStyle name="20% - Accent6 4 3 3 2" xfId="5092" xr:uid="{0F3FB3A0-E31C-4A13-A579-D95A98D1C31F}"/>
    <cellStyle name="20% - Accent6 4 3 4" xfId="4677" xr:uid="{321BE667-C2BC-4F6D-BB5D-FF2C042599F7}"/>
    <cellStyle name="20% - Accent6 4 4" xfId="3672" xr:uid="{019A96A9-6616-4516-A3E2-5254C8AC2AC6}"/>
    <cellStyle name="20% - Accent6 4 4 2" xfId="3929" xr:uid="{1778BCF7-C75F-41DC-814E-546EA4F7293D}"/>
    <cellStyle name="20% - Accent6 4 4 2 2" xfId="5212" xr:uid="{87C6B462-98F1-48AD-9F90-5A688D0AB33D}"/>
    <cellStyle name="20% - Accent6 4 4 3" xfId="4379" xr:uid="{39724CA6-F0CB-436E-B0B0-CD4DDC3CE52F}"/>
    <cellStyle name="20% - Accent6 4 4 4" xfId="4797" xr:uid="{A1A70E89-8EBA-49E9-9ACE-DB9787948124}"/>
    <cellStyle name="20% - Accent6 4 5" xfId="3873" xr:uid="{735D4ADE-BEBE-49C0-B59B-10052CB67D5E}"/>
    <cellStyle name="20% - Accent6 4 5 2" xfId="4323" xr:uid="{FC875CB1-8E0B-4F76-94DF-054E8894E022}"/>
    <cellStyle name="20% - Accent6 4 5 2 2" xfId="5156" xr:uid="{34DC6CE2-D747-4B17-AD16-861D8894E369}"/>
    <cellStyle name="20% - Accent6 4 5 3" xfId="4741" xr:uid="{49B6375F-8A77-4A07-8FAA-9812073C1F45}"/>
    <cellStyle name="20% - Accent6 4 6" xfId="4134" xr:uid="{B4B422F6-6827-43BA-A5FE-28202C80A0E8}"/>
    <cellStyle name="20% - Accent6 4 6 2" xfId="4972" xr:uid="{659E468A-E9EA-4B10-99AB-810C23BC66E4}"/>
    <cellStyle name="20% - Accent6 4 7" xfId="4557" xr:uid="{058C1266-D7E0-4C38-A79A-DF6BE0F80374}"/>
    <cellStyle name="20% - Accent6 5" xfId="3573" xr:uid="{8BE1CA4C-C3D5-4FF5-981F-B31A671629D6}"/>
    <cellStyle name="20% - Accent6 5 2" xfId="3683" xr:uid="{6AD7345D-9A5D-45E0-B63C-82F639BE38C1}"/>
    <cellStyle name="20% - Accent6 5 2 2" xfId="3940" xr:uid="{7546B25C-A470-4C6A-B0FA-0605B2B70CC1}"/>
    <cellStyle name="20% - Accent6 5 2 2 2" xfId="5223" xr:uid="{F8175D42-3540-4C9F-92F5-59EA8EEE6694}"/>
    <cellStyle name="20% - Accent6 5 2 3" xfId="4390" xr:uid="{378C520B-7155-4EDA-994B-DDDD006248E1}"/>
    <cellStyle name="20% - Accent6 5 2 4" xfId="4808" xr:uid="{E40B0BD4-0E97-4C68-8210-D3409CA017B9}"/>
    <cellStyle name="20% - Accent6 5 3" xfId="3833" xr:uid="{98D71C32-F125-4175-840A-FAB661845C4B}"/>
    <cellStyle name="20% - Accent6 5 3 2" xfId="4283" xr:uid="{E58C7E0E-4920-4361-A483-4CD68D2B4F13}"/>
    <cellStyle name="20% - Accent6 5 3 2 2" xfId="5116" xr:uid="{B295B5A9-BF8C-4DD3-915E-2D1815DC484D}"/>
    <cellStyle name="20% - Accent6 5 3 3" xfId="4701" xr:uid="{BC188D4F-50A8-46CE-BC1A-A6D978DE2FC9}"/>
    <cellStyle name="20% - Accent6 5 4" xfId="4145" xr:uid="{8EDB9D66-B9C4-4DF8-8E2B-45952F04AA12}"/>
    <cellStyle name="20% - Accent6 5 4 2" xfId="4983" xr:uid="{896836D3-49FA-42BA-8FD4-53A32CA07EB3}"/>
    <cellStyle name="20% - Accent6 5 5" xfId="4568" xr:uid="{0517EBD7-3742-48E3-8798-22A87F6DE3EF}"/>
    <cellStyle name="20% - Accent6 6" xfId="3754" xr:uid="{9A913C61-E1BF-4BD0-8ED1-AC93ECF04B07}"/>
    <cellStyle name="20% - Accent6 6 2" xfId="4009" xr:uid="{16D8D17A-0107-4091-A8EC-5534897D42C4}"/>
    <cellStyle name="20% - Accent6 6 2 2" xfId="4459" xr:uid="{BA9D963C-6AED-45CA-87A8-0C2FF2C4A8E3}"/>
    <cellStyle name="20% - Accent6 6 2 2 2" xfId="5292" xr:uid="{FD8926DC-23F8-4908-9942-EB7921B21C89}"/>
    <cellStyle name="20% - Accent6 6 2 3" xfId="4877" xr:uid="{4F4E2A86-EEDF-4802-AC99-B61B40EDD07D}"/>
    <cellStyle name="20% - Accent6 6 3" xfId="4214" xr:uid="{C81FF66E-EFA3-4786-9DD6-F5A5103C01A7}"/>
    <cellStyle name="20% - Accent6 6 3 2" xfId="5052" xr:uid="{0C15B3F4-66DF-49EA-8718-C331E2DAEF44}"/>
    <cellStyle name="20% - Accent6 6 4" xfId="4637" xr:uid="{B28E724D-1D3A-478D-AAB1-CAB648608B0F}"/>
    <cellStyle name="20% - Accent6 7" xfId="3634" xr:uid="{B8C4BB04-200E-4D14-9FDD-EB5F2D3E83C6}"/>
    <cellStyle name="20% - Accent6 7 2" xfId="3891" xr:uid="{BB6C30CB-6903-4C13-8B54-F10E978B5685}"/>
    <cellStyle name="20% - Accent6 7 2 2" xfId="5174" xr:uid="{3F92ADEE-9F72-465F-B3C3-6AAA6FC9B9A4}"/>
    <cellStyle name="20% - Accent6 7 3" xfId="4341" xr:uid="{91AC2AC2-7AA5-451E-BC06-4F2FB5D78DD0}"/>
    <cellStyle name="20% - Accent6 7 4" xfId="4759" xr:uid="{9DD1DAAF-637E-4160-8D62-E9F8616F904B}"/>
    <cellStyle name="20% - Accent6 8" xfId="4077" xr:uid="{1F5FFCF3-74B7-437F-AC06-209DFE800C16}"/>
    <cellStyle name="20% - Accent6 8 2" xfId="4934" xr:uid="{3EAF80A6-A8A7-4936-921D-4BEBBA6CC9DC}"/>
    <cellStyle name="20% - Accent6 9" xfId="4096" xr:uid="{43B1F560-4ACF-4D29-9ACF-5B0A695DF4E3}"/>
    <cellStyle name="40% - Accent1 10" xfId="4510" xr:uid="{6864383A-2618-459D-BB0D-B760AE5CBB36}"/>
    <cellStyle name="40% - Accent1 11" xfId="10" xr:uid="{F0853D43-A659-43E8-8C5C-CC5F95322EA2}"/>
    <cellStyle name="40% - Accent1 2" xfId="68" xr:uid="{21ADCAD5-9D93-42CF-B660-96500E7031D6}"/>
    <cellStyle name="40% - Accent1 2 2" xfId="3490" xr:uid="{CCDA3241-61DB-4A65-8212-B358109D69C0}"/>
    <cellStyle name="40% - Accent1 2 3" xfId="3803" xr:uid="{ECA3170D-E1AE-4AEB-AE49-6BAFE1887EF4}"/>
    <cellStyle name="40% - Accent1 3" xfId="3585" xr:uid="{271E75B0-9207-4401-B2D0-69263E075A62}"/>
    <cellStyle name="40% - Accent1 3 2" xfId="3704" xr:uid="{BBEEB369-AC28-4760-8805-7DBC42CF0D65}"/>
    <cellStyle name="40% - Accent1 3 2 2" xfId="3959" xr:uid="{697E2E74-47D0-4B28-892A-5A459BC89100}"/>
    <cellStyle name="40% - Accent1 3 2 2 2" xfId="4409" xr:uid="{D4F68FAE-F7AD-4095-8837-42C77849654A}"/>
    <cellStyle name="40% - Accent1 3 2 2 2 2" xfId="5242" xr:uid="{EEA83841-DD29-4E89-B1B8-9B9CFD8A72E3}"/>
    <cellStyle name="40% - Accent1 3 2 2 3" xfId="4827" xr:uid="{22175BAB-D435-4EAA-AEAB-D03AA9F0903F}"/>
    <cellStyle name="40% - Accent1 3 2 3" xfId="4164" xr:uid="{B455F4E1-2E56-421F-919A-2C1178093000}"/>
    <cellStyle name="40% - Accent1 3 2 3 2" xfId="5002" xr:uid="{3DFAAE85-C1EC-414F-B032-0A2B5085C0AA}"/>
    <cellStyle name="40% - Accent1 3 2 4" xfId="4587" xr:uid="{BB69A7D4-B88C-4843-851D-EA90073C95B5}"/>
    <cellStyle name="40% - Accent1 3 3" xfId="3763" xr:uid="{BA7BD9B0-9174-4BAF-841F-38854CFFE300}"/>
    <cellStyle name="40% - Accent1 3 3 2" xfId="4018" xr:uid="{D2622338-7AA1-4CB6-9D00-2DE7EDA889B0}"/>
    <cellStyle name="40% - Accent1 3 3 2 2" xfId="4468" xr:uid="{A4AF132C-0D7C-4A13-9485-0C80AA23D073}"/>
    <cellStyle name="40% - Accent1 3 3 2 2 2" xfId="5301" xr:uid="{CF3F225A-A468-49AE-B40C-CB2066DCA2F0}"/>
    <cellStyle name="40% - Accent1 3 3 2 3" xfId="4886" xr:uid="{58B97D64-5F0F-4834-BC87-15D71BFA40DB}"/>
    <cellStyle name="40% - Accent1 3 3 3" xfId="4223" xr:uid="{A6943FBA-193F-43D7-B8BC-8753CB315E94}"/>
    <cellStyle name="40% - Accent1 3 3 3 2" xfId="5061" xr:uid="{D47F12BE-305E-4F20-8FF6-E3987CC3B870}"/>
    <cellStyle name="40% - Accent1 3 3 4" xfId="4646" xr:uid="{5A322F58-D2F9-44A3-894D-AEEBECD06BA6}"/>
    <cellStyle name="40% - Accent1 3 4" xfId="3641" xr:uid="{C033DA0B-20F8-434A-B8AC-A1DBF6663920}"/>
    <cellStyle name="40% - Accent1 3 4 2" xfId="3898" xr:uid="{C96A7856-2418-42FB-A28A-A12CDAD65F2D}"/>
    <cellStyle name="40% - Accent1 3 4 2 2" xfId="5181" xr:uid="{BC604940-0375-4F7B-A717-F01F975A24A7}"/>
    <cellStyle name="40% - Accent1 3 4 3" xfId="4348" xr:uid="{709AF588-FD7E-4B51-8467-941ABC0B09FA}"/>
    <cellStyle name="40% - Accent1 3 4 4" xfId="4766" xr:uid="{652FF65C-7C48-4DEF-93D3-E7A84828AA14}"/>
    <cellStyle name="40% - Accent1 3 5" xfId="3842" xr:uid="{F0E9F000-180B-4D1E-AD83-78FFAA09B77A}"/>
    <cellStyle name="40% - Accent1 3 5 2" xfId="4292" xr:uid="{D9559296-2DCB-423E-9B83-0A48587E2450}"/>
    <cellStyle name="40% - Accent1 3 5 2 2" xfId="5125" xr:uid="{2E11F48A-6AEC-4754-858B-728611C52195}"/>
    <cellStyle name="40% - Accent1 3 5 3" xfId="4710" xr:uid="{63B6910A-2A5A-4FF1-A234-4BA7BE8B0FF2}"/>
    <cellStyle name="40% - Accent1 3 6" xfId="4103" xr:uid="{2D229455-C2C1-444F-9EC5-60B7E0FB2ED9}"/>
    <cellStyle name="40% - Accent1 3 6 2" xfId="4941" xr:uid="{921F6113-133F-460D-92F3-E61AAC45453A}"/>
    <cellStyle name="40% - Accent1 3 7" xfId="4526" xr:uid="{3686CB22-0283-42DE-A4A4-98F43DD71EB6}"/>
    <cellStyle name="40% - Accent1 4" xfId="3605" xr:uid="{93AB68DF-0B83-4EA1-904D-0F707A3184FE}"/>
    <cellStyle name="40% - Accent1 4 2" xfId="3724" xr:uid="{45E02412-10B2-472B-9D24-79D2DD5846F2}"/>
    <cellStyle name="40% - Accent1 4 2 2" xfId="3979" xr:uid="{92834E9B-9DA5-48B4-BA38-19EFE9A98CEA}"/>
    <cellStyle name="40% - Accent1 4 2 2 2" xfId="4429" xr:uid="{07943DC2-D85D-431E-B149-112009B679F0}"/>
    <cellStyle name="40% - Accent1 4 2 2 2 2" xfId="5262" xr:uid="{042BE003-F86D-42FE-9FEC-3E22237003E2}"/>
    <cellStyle name="40% - Accent1 4 2 2 3" xfId="4847" xr:uid="{3C369D57-F5B1-49D2-B15A-08E69CFCFA4F}"/>
    <cellStyle name="40% - Accent1 4 2 3" xfId="4184" xr:uid="{21C7D885-D853-440D-839B-66D53107A956}"/>
    <cellStyle name="40% - Accent1 4 2 3 2" xfId="5022" xr:uid="{6D6E4B40-DA00-4707-8863-C6449234000F}"/>
    <cellStyle name="40% - Accent1 4 2 4" xfId="4607" xr:uid="{9C772850-356B-4DC0-9CA1-EA391C9C1971}"/>
    <cellStyle name="40% - Accent1 4 3" xfId="3783" xr:uid="{6C224E75-9A1C-4EBA-8D98-D6313F4F8C7C}"/>
    <cellStyle name="40% - Accent1 4 3 2" xfId="4038" xr:uid="{2C0756EB-6937-4392-8561-908ADAAAD102}"/>
    <cellStyle name="40% - Accent1 4 3 2 2" xfId="4488" xr:uid="{D650B264-B0A1-46EE-9298-0A99C29E2CED}"/>
    <cellStyle name="40% - Accent1 4 3 2 2 2" xfId="5321" xr:uid="{AE284038-A92E-422E-B489-DCB8577FD241}"/>
    <cellStyle name="40% - Accent1 4 3 2 3" xfId="4906" xr:uid="{2E0E45F4-B670-489E-9825-253ED3D96C3B}"/>
    <cellStyle name="40% - Accent1 4 3 3" xfId="4243" xr:uid="{A40CD430-BC41-45A2-B4C4-9CCFD65966EF}"/>
    <cellStyle name="40% - Accent1 4 3 3 2" xfId="5081" xr:uid="{80C43204-036C-480B-B8ED-8027AC391482}"/>
    <cellStyle name="40% - Accent1 4 3 4" xfId="4666" xr:uid="{36C94736-E2B3-41A1-A4FD-AFAE26234EA2}"/>
    <cellStyle name="40% - Accent1 4 4" xfId="3661" xr:uid="{1A3F8D78-8C7E-4DF4-9835-59AC4FB3F6F5}"/>
    <cellStyle name="40% - Accent1 4 4 2" xfId="3918" xr:uid="{50B26152-2E18-4AB7-B81C-D96FC006F305}"/>
    <cellStyle name="40% - Accent1 4 4 2 2" xfId="5201" xr:uid="{1997346B-424E-49BB-939B-2D71848D545E}"/>
    <cellStyle name="40% - Accent1 4 4 3" xfId="4368" xr:uid="{BB1A85AC-F514-4D29-B46E-EE704C34B3C1}"/>
    <cellStyle name="40% - Accent1 4 4 4" xfId="4786" xr:uid="{8B2E67B4-B521-4668-924E-B36D74A318BF}"/>
    <cellStyle name="40% - Accent1 4 5" xfId="3862" xr:uid="{5990C6EA-7A56-4E5C-B2E7-C654D091C64A}"/>
    <cellStyle name="40% - Accent1 4 5 2" xfId="4312" xr:uid="{ED12E2EC-3AA3-499E-B85E-AA5077AC9A0F}"/>
    <cellStyle name="40% - Accent1 4 5 2 2" xfId="5145" xr:uid="{4038E435-3848-41FE-A8D0-CBB1F2BAFC76}"/>
    <cellStyle name="40% - Accent1 4 5 3" xfId="4730" xr:uid="{E24C16F5-8FF9-467B-B28F-03AB3E549D41}"/>
    <cellStyle name="40% - Accent1 4 6" xfId="4123" xr:uid="{BE9EB595-EF25-412E-B2A6-9B1E8DEF044A}"/>
    <cellStyle name="40% - Accent1 4 6 2" xfId="4961" xr:uid="{864264D4-B0B9-4CF0-87C3-9FEEB93CC461}"/>
    <cellStyle name="40% - Accent1 4 7" xfId="4546" xr:uid="{C858BCB0-CBBC-4014-A3CF-8578EDCA8AD1}"/>
    <cellStyle name="40% - Accent1 5" xfId="3554" xr:uid="{A287CEDF-AA38-43CC-8016-D0A108C0E835}"/>
    <cellStyle name="40% - Accent1 5 2" xfId="3684" xr:uid="{AB63186D-1CA4-4927-BA17-EAC8FC5DC6FC}"/>
    <cellStyle name="40% - Accent1 5 2 2" xfId="3941" xr:uid="{8A3A6665-0433-48AD-9C1D-14EB0A9FEB75}"/>
    <cellStyle name="40% - Accent1 5 2 2 2" xfId="5224" xr:uid="{838FC07C-73FA-4A58-87C6-08B4F9BF3D4E}"/>
    <cellStyle name="40% - Accent1 5 2 3" xfId="4391" xr:uid="{BD2DF608-6EF3-4544-B407-0DD07A1AFD45}"/>
    <cellStyle name="40% - Accent1 5 2 4" xfId="4809" xr:uid="{0CC9582F-7694-427C-87DD-D819B0335535}"/>
    <cellStyle name="40% - Accent1 5 3" xfId="3824" xr:uid="{E57D321B-CCB0-41FE-A6EC-5961777D0500}"/>
    <cellStyle name="40% - Accent1 5 3 2" xfId="4274" xr:uid="{6E75F879-5B46-45A1-91DE-C307EE153152}"/>
    <cellStyle name="40% - Accent1 5 3 2 2" xfId="5107" xr:uid="{8CFB023F-5071-455D-A398-C7525C64B394}"/>
    <cellStyle name="40% - Accent1 5 3 3" xfId="4692" xr:uid="{11A576B3-7AEC-4064-8657-E5463AF51D2A}"/>
    <cellStyle name="40% - Accent1 5 4" xfId="4146" xr:uid="{5A726094-CAE4-4FFC-9AF6-0E8A30E5BEAE}"/>
    <cellStyle name="40% - Accent1 5 4 2" xfId="4984" xr:uid="{52030E49-1BD9-46B4-B020-C4682E7DE4CB}"/>
    <cellStyle name="40% - Accent1 5 5" xfId="4569" xr:uid="{5F036C87-72CA-494F-96D8-D0B97E9F7262}"/>
    <cellStyle name="40% - Accent1 6" xfId="3745" xr:uid="{9672B23D-FD2F-40FA-9962-A7736082F93B}"/>
    <cellStyle name="40% - Accent1 6 2" xfId="4000" xr:uid="{5BDD5A98-B138-455A-8505-7EDD867FC401}"/>
    <cellStyle name="40% - Accent1 6 2 2" xfId="4450" xr:uid="{8AC3BD9B-FD0F-4542-B119-81FBB264B546}"/>
    <cellStyle name="40% - Accent1 6 2 2 2" xfId="5283" xr:uid="{AF225AE9-3FB2-4347-B878-3A0261F82AA5}"/>
    <cellStyle name="40% - Accent1 6 2 3" xfId="4868" xr:uid="{FFFC4530-9B05-4D50-B710-7EC96FF6D827}"/>
    <cellStyle name="40% - Accent1 6 3" xfId="4205" xr:uid="{26E048F3-67DB-456B-A4C8-1044C67F2832}"/>
    <cellStyle name="40% - Accent1 6 3 2" xfId="5043" xr:uid="{2FC66DE4-EE8B-4A18-ABC5-34A8E16D7F2F}"/>
    <cellStyle name="40% - Accent1 6 4" xfId="4628" xr:uid="{46E8D12F-1AFE-4303-94F9-AB422D0D7713}"/>
    <cellStyle name="40% - Accent1 7" xfId="3624" xr:uid="{E6067A1E-CB77-45E5-9A14-4E9C11A9F51A}"/>
    <cellStyle name="40% - Accent1 7 2" xfId="3881" xr:uid="{95E84A54-27ED-411C-B106-3D6F0103DAED}"/>
    <cellStyle name="40% - Accent1 7 2 2" xfId="5164" xr:uid="{4B55DAA7-8905-4E53-BE2A-683880B05434}"/>
    <cellStyle name="40% - Accent1 7 3" xfId="4331" xr:uid="{15E0DB2C-A746-4C0E-9F6C-6910459506AB}"/>
    <cellStyle name="40% - Accent1 7 4" xfId="4749" xr:uid="{95552C2E-0B66-4D93-9660-4FF536FD1E2A}"/>
    <cellStyle name="40% - Accent1 8" xfId="4063" xr:uid="{C66437F1-7026-4E07-A407-099A1EF0309B}"/>
    <cellStyle name="40% - Accent1 8 2" xfId="4925" xr:uid="{FF3E9389-1F4B-4785-A84F-399A352835DB}"/>
    <cellStyle name="40% - Accent1 9" xfId="4087" xr:uid="{E756BCE4-DFF9-4EAF-BBE0-FAE121E5B578}"/>
    <cellStyle name="40% - Accent2 10" xfId="4512" xr:uid="{2FDBEADD-AB83-4ADC-8535-799D72828FFE}"/>
    <cellStyle name="40% - Accent2 11" xfId="11" xr:uid="{3FF54390-1775-4C16-8452-1C0B2B9CB316}"/>
    <cellStyle name="40% - Accent2 2" xfId="72" xr:uid="{A0E686C1-B062-46C5-9945-37719F46D893}"/>
    <cellStyle name="40% - Accent2 2 2" xfId="3491" xr:uid="{8EEB30E9-BD3D-4B25-A758-6FB58658408A}"/>
    <cellStyle name="40% - Accent2 2 3" xfId="3805" xr:uid="{FFD0294E-E293-4A1A-B16F-71C79AB28E32}"/>
    <cellStyle name="40% - Accent2 3" xfId="3588" xr:uid="{A0FBB325-EA75-4935-926F-DA134B202C45}"/>
    <cellStyle name="40% - Accent2 3 2" xfId="3707" xr:uid="{D28BBE09-F985-4722-AFA4-491526BF5875}"/>
    <cellStyle name="40% - Accent2 3 2 2" xfId="3962" xr:uid="{1F93FD37-99B4-416F-AD29-4613A8B92151}"/>
    <cellStyle name="40% - Accent2 3 2 2 2" xfId="4412" xr:uid="{EB9D0299-8AAC-48B5-AB38-2CF88EE2001D}"/>
    <cellStyle name="40% - Accent2 3 2 2 2 2" xfId="5245" xr:uid="{021EFB5D-1288-449E-8A11-D59626FE0111}"/>
    <cellStyle name="40% - Accent2 3 2 2 3" xfId="4830" xr:uid="{0CA662F4-10C5-4B16-B161-D529127AA83A}"/>
    <cellStyle name="40% - Accent2 3 2 3" xfId="4167" xr:uid="{3A2D7AC0-BDF0-411C-8F7F-A8A1F6543487}"/>
    <cellStyle name="40% - Accent2 3 2 3 2" xfId="5005" xr:uid="{6C280C1E-8B04-41C9-BB2A-8598E20801C5}"/>
    <cellStyle name="40% - Accent2 3 2 4" xfId="4590" xr:uid="{873B8D67-7C8F-4084-BCE5-C6BD279B013B}"/>
    <cellStyle name="40% - Accent2 3 3" xfId="3766" xr:uid="{61FDA9EE-A938-4347-8287-27327DA4C587}"/>
    <cellStyle name="40% - Accent2 3 3 2" xfId="4021" xr:uid="{735A07C1-6B97-4B38-A915-2DC15E3E85D5}"/>
    <cellStyle name="40% - Accent2 3 3 2 2" xfId="4471" xr:uid="{C0865DEE-6646-4859-B0CB-65409F063B49}"/>
    <cellStyle name="40% - Accent2 3 3 2 2 2" xfId="5304" xr:uid="{8CC2BD10-84A4-4AC4-B1A0-EFED95544D09}"/>
    <cellStyle name="40% - Accent2 3 3 2 3" xfId="4889" xr:uid="{C73FE790-067B-45C7-8815-68D073177061}"/>
    <cellStyle name="40% - Accent2 3 3 3" xfId="4226" xr:uid="{8FC21128-BFF1-41D2-8B16-F328124BC226}"/>
    <cellStyle name="40% - Accent2 3 3 3 2" xfId="5064" xr:uid="{55746584-0063-4ED2-9331-1BAE58214075}"/>
    <cellStyle name="40% - Accent2 3 3 4" xfId="4649" xr:uid="{10936534-10DA-4BCE-81C4-375B50757666}"/>
    <cellStyle name="40% - Accent2 3 4" xfId="3644" xr:uid="{A40A0D52-0A39-445A-80C0-530FC552B48C}"/>
    <cellStyle name="40% - Accent2 3 4 2" xfId="3901" xr:uid="{D3DC5A1E-01E3-4DED-BC6F-7FFF98B01617}"/>
    <cellStyle name="40% - Accent2 3 4 2 2" xfId="5184" xr:uid="{EE2C2A99-0C12-4CF8-BCBF-2ABD2A164509}"/>
    <cellStyle name="40% - Accent2 3 4 3" xfId="4351" xr:uid="{F2DA6BEA-0055-42CE-98DD-A37C2F5749A8}"/>
    <cellStyle name="40% - Accent2 3 4 4" xfId="4769" xr:uid="{526DA68C-C60D-45D5-B00F-626A7DC514EF}"/>
    <cellStyle name="40% - Accent2 3 5" xfId="3845" xr:uid="{54129545-1A0A-4407-B524-4D13254F4BF8}"/>
    <cellStyle name="40% - Accent2 3 5 2" xfId="4295" xr:uid="{91F52DF7-6545-469B-B453-A88C4BBCABB3}"/>
    <cellStyle name="40% - Accent2 3 5 2 2" xfId="5128" xr:uid="{52734D3A-7B3A-4EB2-B3F9-BFF15172BCC4}"/>
    <cellStyle name="40% - Accent2 3 5 3" xfId="4713" xr:uid="{527E6CF2-CFFB-4F3F-83CB-0B5D3A7710A8}"/>
    <cellStyle name="40% - Accent2 3 6" xfId="4106" xr:uid="{115758DA-47AA-43C8-BBE1-18717ECCED05}"/>
    <cellStyle name="40% - Accent2 3 6 2" xfId="4944" xr:uid="{B1F7E997-4DEA-4D98-82E4-84E078AF0E95}"/>
    <cellStyle name="40% - Accent2 3 7" xfId="4529" xr:uid="{ABF47676-FE20-49DB-A09B-F57E672CA18D}"/>
    <cellStyle name="40% - Accent2 4" xfId="3608" xr:uid="{443F6C1A-EB29-41ED-B94A-E3E0D01B0B9A}"/>
    <cellStyle name="40% - Accent2 4 2" xfId="3727" xr:uid="{BB9590F8-CE22-4881-89B6-70EFDDD891F0}"/>
    <cellStyle name="40% - Accent2 4 2 2" xfId="3982" xr:uid="{C88112FA-FBC0-4CBB-9A9E-132454AE63AC}"/>
    <cellStyle name="40% - Accent2 4 2 2 2" xfId="4432" xr:uid="{B3B1CB7C-576B-47E7-8158-169FA181D59A}"/>
    <cellStyle name="40% - Accent2 4 2 2 2 2" xfId="5265" xr:uid="{3AFD6306-8B61-41C9-9B6A-C00BC060D928}"/>
    <cellStyle name="40% - Accent2 4 2 2 3" xfId="4850" xr:uid="{535D07CC-9152-45C5-BD4A-BB1F2C99B731}"/>
    <cellStyle name="40% - Accent2 4 2 3" xfId="4187" xr:uid="{7C5C311D-6D7B-452C-A698-1D9635ECF05B}"/>
    <cellStyle name="40% - Accent2 4 2 3 2" xfId="5025" xr:uid="{0D59EA89-3838-4A41-9B11-147F40A8F6B8}"/>
    <cellStyle name="40% - Accent2 4 2 4" xfId="4610" xr:uid="{672BB4F4-F3D4-4287-8A2A-8D894D9A8B44}"/>
    <cellStyle name="40% - Accent2 4 3" xfId="3786" xr:uid="{0D0B1A02-6EB1-41C9-A72A-282A7AD319A1}"/>
    <cellStyle name="40% - Accent2 4 3 2" xfId="4041" xr:uid="{AF2DAE99-75C0-496C-9492-EE48E7B79E7F}"/>
    <cellStyle name="40% - Accent2 4 3 2 2" xfId="4491" xr:uid="{3AFBA658-D9AB-4242-B0BF-0A1D84D68B12}"/>
    <cellStyle name="40% - Accent2 4 3 2 2 2" xfId="5324" xr:uid="{DC44050F-6CDE-4122-89FE-4BC54D83E261}"/>
    <cellStyle name="40% - Accent2 4 3 2 3" xfId="4909" xr:uid="{265770F8-F362-4030-B474-67D8012D7087}"/>
    <cellStyle name="40% - Accent2 4 3 3" xfId="4246" xr:uid="{DF439C8E-C52D-4B9D-9FEB-BBDE8D825593}"/>
    <cellStyle name="40% - Accent2 4 3 3 2" xfId="5084" xr:uid="{7A345854-BB68-4305-9C04-26952794DD8A}"/>
    <cellStyle name="40% - Accent2 4 3 4" xfId="4669" xr:uid="{08997165-8796-4A3E-9E9E-FB03C5DF2692}"/>
    <cellStyle name="40% - Accent2 4 4" xfId="3664" xr:uid="{DF5E6826-30E9-4395-9830-561A4898DE7B}"/>
    <cellStyle name="40% - Accent2 4 4 2" xfId="3921" xr:uid="{4D26292F-A559-46AF-9456-6A29EC57A2ED}"/>
    <cellStyle name="40% - Accent2 4 4 2 2" xfId="5204" xr:uid="{AFA5FC38-0D1B-42B3-8B01-D13268D2725C}"/>
    <cellStyle name="40% - Accent2 4 4 3" xfId="4371" xr:uid="{1095B47B-F69E-42A0-9872-E4A307259128}"/>
    <cellStyle name="40% - Accent2 4 4 4" xfId="4789" xr:uid="{E88CDB82-F9B3-4E9A-9CDB-7557C9D75478}"/>
    <cellStyle name="40% - Accent2 4 5" xfId="3865" xr:uid="{9B9CA8B8-7492-403F-A9EC-DF585ED5EB52}"/>
    <cellStyle name="40% - Accent2 4 5 2" xfId="4315" xr:uid="{0B6CBA3F-B993-46ED-B3A7-0E5CE138A44D}"/>
    <cellStyle name="40% - Accent2 4 5 2 2" xfId="5148" xr:uid="{1D531B5D-032C-4B3F-A635-479093A23DAD}"/>
    <cellStyle name="40% - Accent2 4 5 3" xfId="4733" xr:uid="{C6078D14-83A5-4B88-80FA-1EEB2CB5D650}"/>
    <cellStyle name="40% - Accent2 4 6" xfId="4126" xr:uid="{1575431D-1DEC-4865-829E-221E4ABD3DDB}"/>
    <cellStyle name="40% - Accent2 4 6 2" xfId="4964" xr:uid="{2C297533-2E02-4603-8C42-DC039A43DDB7}"/>
    <cellStyle name="40% - Accent2 4 7" xfId="4549" xr:uid="{8040EC62-9C83-4889-BA6F-C0D63FD94D86}"/>
    <cellStyle name="40% - Accent2 5" xfId="3558" xr:uid="{CDF1436F-7526-470F-899B-EC65C5D2C984}"/>
    <cellStyle name="40% - Accent2 5 2" xfId="3685" xr:uid="{0D6AE631-0FB2-4D48-90FD-960D0D8BE7DF}"/>
    <cellStyle name="40% - Accent2 5 2 2" xfId="3942" xr:uid="{7E6EFCE1-C915-462B-A73E-4EDD7C75B018}"/>
    <cellStyle name="40% - Accent2 5 2 2 2" xfId="5225" xr:uid="{E7181940-E153-4FD3-B84E-09D4551CD801}"/>
    <cellStyle name="40% - Accent2 5 2 3" xfId="4392" xr:uid="{28C2DAA3-3673-4576-8A53-2E471DCC3964}"/>
    <cellStyle name="40% - Accent2 5 2 4" xfId="4810" xr:uid="{726F0A16-94A3-464C-8874-62353AB6833E}"/>
    <cellStyle name="40% - Accent2 5 3" xfId="3826" xr:uid="{7513DCAC-048D-4AC9-87A0-07678390B20A}"/>
    <cellStyle name="40% - Accent2 5 3 2" xfId="4276" xr:uid="{6864DA5C-8F69-4F86-8615-7DC5CBACCFC0}"/>
    <cellStyle name="40% - Accent2 5 3 2 2" xfId="5109" xr:uid="{B7C94990-83BB-49D3-8C09-C88D2A51329A}"/>
    <cellStyle name="40% - Accent2 5 3 3" xfId="4694" xr:uid="{5F510565-8EEA-4E11-9F4F-F18AE7632A7C}"/>
    <cellStyle name="40% - Accent2 5 4" xfId="4147" xr:uid="{37D4F4A6-82B8-4120-A10A-C7C6694E5B41}"/>
    <cellStyle name="40% - Accent2 5 4 2" xfId="4985" xr:uid="{D8DAD91E-73ED-41E6-8B67-E034A68ECD96}"/>
    <cellStyle name="40% - Accent2 5 5" xfId="4570" xr:uid="{82FF962F-D05C-4700-88D5-95201D2AF29C}"/>
    <cellStyle name="40% - Accent2 6" xfId="3747" xr:uid="{78E3A969-A21F-4A7B-B7D7-3C1BE17F0C24}"/>
    <cellStyle name="40% - Accent2 6 2" xfId="4002" xr:uid="{913210BD-4918-486C-9464-DD94325771D7}"/>
    <cellStyle name="40% - Accent2 6 2 2" xfId="4452" xr:uid="{93D8293A-1BE5-4D4B-B3A4-A6BF41BEA69E}"/>
    <cellStyle name="40% - Accent2 6 2 2 2" xfId="5285" xr:uid="{1B7ED9A7-DD5C-482E-9417-620057CA5DE3}"/>
    <cellStyle name="40% - Accent2 6 2 3" xfId="4870" xr:uid="{B49F7BA9-84EE-406B-9D1D-CB0E7DCF3DA8}"/>
    <cellStyle name="40% - Accent2 6 3" xfId="4207" xr:uid="{BE138903-7E74-46CD-A406-5623131603F5}"/>
    <cellStyle name="40% - Accent2 6 3 2" xfId="5045" xr:uid="{37BB762E-A25C-4842-A18E-8B117DB9C8A2}"/>
    <cellStyle name="40% - Accent2 6 4" xfId="4630" xr:uid="{FEF5890A-397C-482F-AF0D-BBD3CD0C85B5}"/>
    <cellStyle name="40% - Accent2 7" xfId="3626" xr:uid="{8E89C864-79DA-4DD2-857C-A86289F81275}"/>
    <cellStyle name="40% - Accent2 7 2" xfId="3883" xr:uid="{4E20842E-EDF8-4BBB-85CD-1E2216058089}"/>
    <cellStyle name="40% - Accent2 7 2 2" xfId="5166" xr:uid="{9E65BDE1-D186-4ACE-ACC8-5E75D3EE8B0E}"/>
    <cellStyle name="40% - Accent2 7 3" xfId="4333" xr:uid="{8BDA6FD9-25DD-44FC-AC6D-B51DE5990C58}"/>
    <cellStyle name="40% - Accent2 7 4" xfId="4751" xr:uid="{F32990F4-4184-4352-9430-2DA96C46E112}"/>
    <cellStyle name="40% - Accent2 8" xfId="4066" xr:uid="{F11A22D2-6B95-4B55-A4AD-886A8E8FCBD4}"/>
    <cellStyle name="40% - Accent2 8 2" xfId="4927" xr:uid="{12E5A9C2-1F47-4ADB-9221-09D7153BFC11}"/>
    <cellStyle name="40% - Accent2 9" xfId="4089" xr:uid="{E0104DA0-2568-420B-BF8A-FF5D5C33C1DD}"/>
    <cellStyle name="40% - Accent3 10" xfId="4091" xr:uid="{25C5E0EC-16E4-48F9-9B1C-C0899186B15A}"/>
    <cellStyle name="40% - Accent3 11" xfId="4514" xr:uid="{BDE57349-04FA-44D5-914A-7805D8B37457}"/>
    <cellStyle name="40% - Accent3 12" xfId="12" xr:uid="{0FBE447E-9BE2-4B69-95C6-700B4B1EF9CA}"/>
    <cellStyle name="40% - Accent3 2" xfId="76" xr:uid="{4B463C2F-3639-4740-B021-05EDAE995A52}"/>
    <cellStyle name="40% - Accent3 2 2" xfId="3492" xr:uid="{B07192EF-6C64-411A-B2C8-260F79E78F5C}"/>
    <cellStyle name="40% - Accent3 2 3" xfId="3807" xr:uid="{C05073A6-E91D-4BA0-9689-86E04D60BB80}"/>
    <cellStyle name="40% - Accent3 3" xfId="3590" xr:uid="{82677933-C1D0-4B48-9A7C-2461E2342663}"/>
    <cellStyle name="40% - Accent3 3 2" xfId="3709" xr:uid="{C83B1374-FA35-47A7-8664-2DD510AB4847}"/>
    <cellStyle name="40% - Accent3 3 2 2" xfId="3964" xr:uid="{0A799C1D-F6FC-424A-AA3E-D4B4EF243BAA}"/>
    <cellStyle name="40% - Accent3 3 2 2 2" xfId="4414" xr:uid="{4725C5A1-D491-48C8-A7DF-4356554AB7EC}"/>
    <cellStyle name="40% - Accent3 3 2 2 2 2" xfId="5247" xr:uid="{3AFF4FF6-A945-484F-8905-1E4882D9B82C}"/>
    <cellStyle name="40% - Accent3 3 2 2 3" xfId="4832" xr:uid="{E9771DAF-02B0-4B6A-A19E-11D93B0901B2}"/>
    <cellStyle name="40% - Accent3 3 2 3" xfId="4169" xr:uid="{DC616530-C9DC-4811-B862-6F19D737959B}"/>
    <cellStyle name="40% - Accent3 3 2 3 2" xfId="5007" xr:uid="{53DDAACB-7F65-41FF-8356-1869279B58F3}"/>
    <cellStyle name="40% - Accent3 3 2 4" xfId="4592" xr:uid="{45A3C823-FD1A-4EB3-8683-FD77B33E785D}"/>
    <cellStyle name="40% - Accent3 3 3" xfId="3768" xr:uid="{D983E03D-5A67-49E3-8442-3CC3F29A4010}"/>
    <cellStyle name="40% - Accent3 3 3 2" xfId="4023" xr:uid="{8D3944E2-EC80-4BA1-AF7E-65DA0CB79656}"/>
    <cellStyle name="40% - Accent3 3 3 2 2" xfId="4473" xr:uid="{3C66C5D1-1A7B-4999-A1F3-906FA3A68F59}"/>
    <cellStyle name="40% - Accent3 3 3 2 2 2" xfId="5306" xr:uid="{4CC3C66B-A3B2-4141-9CDF-C394BB5A3606}"/>
    <cellStyle name="40% - Accent3 3 3 2 3" xfId="4891" xr:uid="{B64C15DB-8DCB-4DBC-A60A-DA7BBD5DDB59}"/>
    <cellStyle name="40% - Accent3 3 3 3" xfId="4228" xr:uid="{BFBAEB08-07FF-4CC2-AEC2-BF6C904585CB}"/>
    <cellStyle name="40% - Accent3 3 3 3 2" xfId="5066" xr:uid="{54810D3C-FAE9-482E-94E8-022371FE36D4}"/>
    <cellStyle name="40% - Accent3 3 3 4" xfId="4651" xr:uid="{01F48C83-3B2C-4DFF-977B-0192C0D51C6F}"/>
    <cellStyle name="40% - Accent3 3 4" xfId="3646" xr:uid="{72BA16BE-B15A-4893-83E2-18157EF68453}"/>
    <cellStyle name="40% - Accent3 3 4 2" xfId="3903" xr:uid="{40E074B1-8481-4DFD-A049-957EE0AD7003}"/>
    <cellStyle name="40% - Accent3 3 4 2 2" xfId="5186" xr:uid="{CC242269-C09F-4820-93B2-956D546B43C3}"/>
    <cellStyle name="40% - Accent3 3 4 3" xfId="4353" xr:uid="{AB25EA79-9EE6-4651-8874-896BE739E91F}"/>
    <cellStyle name="40% - Accent3 3 4 4" xfId="4771" xr:uid="{4BC0B8F1-DC8E-4907-89A3-C4746E3FC6C6}"/>
    <cellStyle name="40% - Accent3 3 5" xfId="3847" xr:uid="{390BF9FF-45C4-4004-A97E-864B6D5D1290}"/>
    <cellStyle name="40% - Accent3 3 5 2" xfId="4297" xr:uid="{4C4ACF42-43F2-4626-99A8-291CD8A2B728}"/>
    <cellStyle name="40% - Accent3 3 5 2 2" xfId="5130" xr:uid="{38F1353B-5B99-48D4-9A36-F777A22A6CDF}"/>
    <cellStyle name="40% - Accent3 3 5 3" xfId="4715" xr:uid="{E2FA4B3A-EE37-4A3B-88C2-1466C9AD7FE1}"/>
    <cellStyle name="40% - Accent3 3 6" xfId="4108" xr:uid="{3AB24DA2-369A-4A41-9991-723877D7FBE9}"/>
    <cellStyle name="40% - Accent3 3 6 2" xfId="4946" xr:uid="{87EC9148-FC4C-4D87-B18D-927B2F276018}"/>
    <cellStyle name="40% - Accent3 3 7" xfId="4531" xr:uid="{12C49A85-9775-49B9-8083-A2843A983DF9}"/>
    <cellStyle name="40% - Accent3 4" xfId="3611" xr:uid="{1CC4DD05-0037-4A19-A398-B321A992A501}"/>
    <cellStyle name="40% - Accent3 4 2" xfId="3730" xr:uid="{2533DA35-267C-44F1-9CD3-F6CBCA7E68BB}"/>
    <cellStyle name="40% - Accent3 4 2 2" xfId="3985" xr:uid="{F2DC93CF-30EC-4057-BD96-50B9222799D5}"/>
    <cellStyle name="40% - Accent3 4 2 2 2" xfId="4435" xr:uid="{54F0546F-73EC-4A90-8BB0-6FA761AC4228}"/>
    <cellStyle name="40% - Accent3 4 2 2 2 2" xfId="5268" xr:uid="{BBF6D88B-1338-494F-8D7E-EC82E1C23AA1}"/>
    <cellStyle name="40% - Accent3 4 2 2 3" xfId="4853" xr:uid="{11B55367-F347-46ED-9C43-49CC5076672E}"/>
    <cellStyle name="40% - Accent3 4 2 3" xfId="4190" xr:uid="{F9B3676D-E4E0-4140-BAEA-F5BDE80EC50D}"/>
    <cellStyle name="40% - Accent3 4 2 3 2" xfId="5028" xr:uid="{C30DF8FF-E249-4096-9E4A-73E938182507}"/>
    <cellStyle name="40% - Accent3 4 2 4" xfId="4613" xr:uid="{802C157F-E313-408C-B0EC-CFECA5043C83}"/>
    <cellStyle name="40% - Accent3 4 3" xfId="3789" xr:uid="{461858DA-24EE-4B79-80A5-9DC577CD83AC}"/>
    <cellStyle name="40% - Accent3 4 3 2" xfId="4044" xr:uid="{81634F9D-CE22-4C2A-8F4A-DA2F5F02B70E}"/>
    <cellStyle name="40% - Accent3 4 3 2 2" xfId="4494" xr:uid="{5E3AB073-8FC4-4DD7-8144-4DC9C3E0C51B}"/>
    <cellStyle name="40% - Accent3 4 3 2 2 2" xfId="5327" xr:uid="{B6E5B155-725F-499F-8FE7-16EECAFD3468}"/>
    <cellStyle name="40% - Accent3 4 3 2 3" xfId="4912" xr:uid="{B6E5FB46-A0F6-484C-AD26-E7BB29829195}"/>
    <cellStyle name="40% - Accent3 4 3 3" xfId="4249" xr:uid="{98C5AD59-595B-4893-BA14-8C6791F624BF}"/>
    <cellStyle name="40% - Accent3 4 3 3 2" xfId="5087" xr:uid="{95506BC9-7A92-446A-93D7-7057C76CC362}"/>
    <cellStyle name="40% - Accent3 4 3 4" xfId="4672" xr:uid="{81F925A4-804E-463A-BA59-E33D11F8E36E}"/>
    <cellStyle name="40% - Accent3 4 4" xfId="3667" xr:uid="{7696DA89-D59B-40E7-B0AE-9FF2016CCE3D}"/>
    <cellStyle name="40% - Accent3 4 4 2" xfId="3924" xr:uid="{7428BC5B-D5F9-4A05-A478-30DE2C4F13C9}"/>
    <cellStyle name="40% - Accent3 4 4 2 2" xfId="5207" xr:uid="{41AA901C-761D-4042-B846-1345AD0366C0}"/>
    <cellStyle name="40% - Accent3 4 4 3" xfId="4374" xr:uid="{1152904F-37DF-4AA3-BF56-10F008E230CC}"/>
    <cellStyle name="40% - Accent3 4 4 4" xfId="4792" xr:uid="{88CE4887-E7B6-498D-9DD8-F34AA2942A89}"/>
    <cellStyle name="40% - Accent3 4 5" xfId="3868" xr:uid="{254E9593-BBF4-447F-B3C6-6AF8858EF6A3}"/>
    <cellStyle name="40% - Accent3 4 5 2" xfId="4318" xr:uid="{2B77E487-5F4B-415D-ABAA-38F6D8D97B39}"/>
    <cellStyle name="40% - Accent3 4 5 2 2" xfId="5151" xr:uid="{65D36037-BF2F-4E56-BDE0-E1F61B08AA91}"/>
    <cellStyle name="40% - Accent3 4 5 3" xfId="4736" xr:uid="{2473D7B0-9684-4C0B-A6CA-88F90B743E03}"/>
    <cellStyle name="40% - Accent3 4 6" xfId="4129" xr:uid="{85C034F1-43B4-48B6-8E0E-490513BFC3C1}"/>
    <cellStyle name="40% - Accent3 4 6 2" xfId="4967" xr:uid="{4807402E-5E09-4685-AB28-885439553E39}"/>
    <cellStyle name="40% - Accent3 4 7" xfId="4552" xr:uid="{6C6A4CC3-3769-4D8D-90A7-49B7F36D8311}"/>
    <cellStyle name="40% - Accent3 5" xfId="3562" xr:uid="{2C58AAEF-0DA1-4819-95C7-8D7577914FE2}"/>
    <cellStyle name="40% - Accent3 5 2" xfId="3686" xr:uid="{6BD6BD4D-9284-40B7-8FE5-E29B61FC61A4}"/>
    <cellStyle name="40% - Accent3 5 2 2" xfId="3943" xr:uid="{D846EE76-906F-42E7-B74B-B6DA9BACBC27}"/>
    <cellStyle name="40% - Accent3 5 2 2 2" xfId="5226" xr:uid="{B051DB1F-5B1A-4049-84AA-B78D28FEA907}"/>
    <cellStyle name="40% - Accent3 5 2 3" xfId="4393" xr:uid="{E369BEBE-4218-447C-AB84-B2E3E84EC70C}"/>
    <cellStyle name="40% - Accent3 5 2 4" xfId="4811" xr:uid="{AD1B84D7-4EEA-4210-926B-8475D982FC79}"/>
    <cellStyle name="40% - Accent3 5 3" xfId="3828" xr:uid="{6D908994-6108-4E72-860C-6178AE43D806}"/>
    <cellStyle name="40% - Accent3 5 3 2" xfId="4278" xr:uid="{BB7C2A32-4912-472D-9E85-92AB7314C244}"/>
    <cellStyle name="40% - Accent3 5 3 2 2" xfId="5111" xr:uid="{F85D06E4-5B78-46DC-8065-EFE078D4FFED}"/>
    <cellStyle name="40% - Accent3 5 3 3" xfId="4696" xr:uid="{BB1D3946-F02E-4DEF-91A0-612882378C01}"/>
    <cellStyle name="40% - Accent3 5 4" xfId="4148" xr:uid="{0C3E6764-DEA7-4D31-AE16-9E159BEAEEF2}"/>
    <cellStyle name="40% - Accent3 5 4 2" xfId="4986" xr:uid="{83A34657-ADB6-45E3-83F7-37F9B90D8418}"/>
    <cellStyle name="40% - Accent3 5 5" xfId="4571" xr:uid="{B11FCB39-BF51-4F38-BA69-2679F81F9E9A}"/>
    <cellStyle name="40% - Accent3 6" xfId="3749" xr:uid="{19302C96-C1E9-4F36-B60C-FD496C56FED3}"/>
    <cellStyle name="40% - Accent3 6 2" xfId="4004" xr:uid="{A77EBD99-B113-4F05-B18B-843C2CD85C98}"/>
    <cellStyle name="40% - Accent3 6 2 2" xfId="4454" xr:uid="{F6E66223-FC4D-4692-A2D3-569A83CDF45F}"/>
    <cellStyle name="40% - Accent3 6 2 2 2" xfId="5287" xr:uid="{A7C4E618-09F4-4FBB-AB35-C22D0E9C4AE0}"/>
    <cellStyle name="40% - Accent3 6 2 3" xfId="4872" xr:uid="{27F63CB3-048A-44F2-8429-4FE8B92C0C71}"/>
    <cellStyle name="40% - Accent3 6 3" xfId="4209" xr:uid="{C51C2FA3-C945-4FEE-BB03-B554ABEA962B}"/>
    <cellStyle name="40% - Accent3 6 3 2" xfId="5047" xr:uid="{5E2498FD-2973-4BB3-B023-8ABA82FF34B0}"/>
    <cellStyle name="40% - Accent3 6 4" xfId="4632" xr:uid="{B9DFEC13-912A-4FFD-BA08-49EBF5C727EE}"/>
    <cellStyle name="40% - Accent3 7" xfId="3628" xr:uid="{70E5C309-7CA8-4D67-B7A8-9AAB0504B100}"/>
    <cellStyle name="40% - Accent3 7 2" xfId="3885" xr:uid="{AD36395E-2579-4C0E-A21B-AD70F5213BFD}"/>
    <cellStyle name="40% - Accent3 7 2 2" xfId="5168" xr:uid="{AEED3F46-2B57-4059-91C8-88052085B502}"/>
    <cellStyle name="40% - Accent3 7 3" xfId="4335" xr:uid="{F5EB26EC-DD05-4133-8F5B-05FD49C039E8}"/>
    <cellStyle name="40% - Accent3 7 4" xfId="4753" xr:uid="{F0208632-5F6A-4A87-909D-2EABB1F48756}"/>
    <cellStyle name="40% - Accent3 8" xfId="3449" xr:uid="{FEEAA971-38A5-4D05-ACA8-98C95FCAA7D8}"/>
    <cellStyle name="40% - Accent3 8 2" xfId="4929" xr:uid="{955E42FF-A418-449D-8EE3-7FC293035CC6}"/>
    <cellStyle name="40% - Accent3 9" xfId="4069" xr:uid="{F00E937B-FE50-4E30-A094-14C732D85CB2}"/>
    <cellStyle name="40% - Accent4 10" xfId="4516" xr:uid="{82E6BD87-C7FA-4106-A9CD-365299EA20F6}"/>
    <cellStyle name="40% - Accent4 11" xfId="13" xr:uid="{EBBABBEB-5B24-4A13-946A-1973D9733FCA}"/>
    <cellStyle name="40% - Accent4 2" xfId="80" xr:uid="{6BA9D45E-0D78-4A10-A15C-F257D2A537B6}"/>
    <cellStyle name="40% - Accent4 2 2" xfId="3493" xr:uid="{BEBFBC2B-D3BB-4407-A691-B7B1B54B2AEF}"/>
    <cellStyle name="40% - Accent4 2 3" xfId="3809" xr:uid="{14A307D8-790C-461B-9870-26FB1F63FF48}"/>
    <cellStyle name="40% - Accent4 3" xfId="3592" xr:uid="{9AD1FE2E-4414-42DE-8FC3-B4DB66C01416}"/>
    <cellStyle name="40% - Accent4 3 2" xfId="3711" xr:uid="{ED76F13D-AF85-4A6B-A234-38F9EF1F522C}"/>
    <cellStyle name="40% - Accent4 3 2 2" xfId="3966" xr:uid="{CE5F834F-3A40-4118-9F6E-000B8E0B51FE}"/>
    <cellStyle name="40% - Accent4 3 2 2 2" xfId="4416" xr:uid="{E10B03C4-06CC-4AA1-A93B-23D4270DB5E7}"/>
    <cellStyle name="40% - Accent4 3 2 2 2 2" xfId="5249" xr:uid="{1C061DDD-295B-49E0-ABBA-4990BB512E8F}"/>
    <cellStyle name="40% - Accent4 3 2 2 3" xfId="4834" xr:uid="{02E608E2-14D3-4C95-8A3F-2526B481D6EA}"/>
    <cellStyle name="40% - Accent4 3 2 3" xfId="4171" xr:uid="{9A1CE4B8-3A3D-4800-861F-DA58E6D562D3}"/>
    <cellStyle name="40% - Accent4 3 2 3 2" xfId="5009" xr:uid="{62C67318-CE71-47BC-80CB-CE613A2263E4}"/>
    <cellStyle name="40% - Accent4 3 2 4" xfId="4594" xr:uid="{05279FE2-8798-4E79-ACCD-9305D1D67F55}"/>
    <cellStyle name="40% - Accent4 3 3" xfId="3770" xr:uid="{A8E3C973-8B4E-44BE-8537-975BF217488B}"/>
    <cellStyle name="40% - Accent4 3 3 2" xfId="4025" xr:uid="{98CC88E6-3E8F-40C1-831E-8A445577C459}"/>
    <cellStyle name="40% - Accent4 3 3 2 2" xfId="4475" xr:uid="{F6CF3A31-ED17-4E57-93EB-BC7DB78A7BBE}"/>
    <cellStyle name="40% - Accent4 3 3 2 2 2" xfId="5308" xr:uid="{14C8455B-777C-4E94-A5C2-2CC748B81641}"/>
    <cellStyle name="40% - Accent4 3 3 2 3" xfId="4893" xr:uid="{B0740E08-C8A7-4F7A-9041-59C2F97FFC5A}"/>
    <cellStyle name="40% - Accent4 3 3 3" xfId="4230" xr:uid="{8028A554-9476-434D-A96D-79649DF2D114}"/>
    <cellStyle name="40% - Accent4 3 3 3 2" xfId="5068" xr:uid="{F8538449-9400-4D56-9AD2-232029D946B6}"/>
    <cellStyle name="40% - Accent4 3 3 4" xfId="4653" xr:uid="{2EAC1E70-4D19-45CA-87A7-645BD109C9D3}"/>
    <cellStyle name="40% - Accent4 3 4" xfId="3648" xr:uid="{87EDD9D2-1953-4758-BD91-76AB114D21CE}"/>
    <cellStyle name="40% - Accent4 3 4 2" xfId="3905" xr:uid="{AA154E2A-693B-4A09-A0E2-8C15EFD249D6}"/>
    <cellStyle name="40% - Accent4 3 4 2 2" xfId="5188" xr:uid="{769BA432-5718-4038-BDBB-92D6219FBAB7}"/>
    <cellStyle name="40% - Accent4 3 4 3" xfId="4355" xr:uid="{AF49CCD6-E94D-4954-8AEA-4CB04CB2EF89}"/>
    <cellStyle name="40% - Accent4 3 4 4" xfId="4773" xr:uid="{886C397E-E5C7-4899-A696-F83A31E88459}"/>
    <cellStyle name="40% - Accent4 3 5" xfId="3849" xr:uid="{8AEF9C42-AE84-4D9E-A8DA-40CA310F0117}"/>
    <cellStyle name="40% - Accent4 3 5 2" xfId="4299" xr:uid="{09A73C3C-5556-4812-BCE7-321CFBC1BD97}"/>
    <cellStyle name="40% - Accent4 3 5 2 2" xfId="5132" xr:uid="{192DC3EF-4A29-4578-ABAB-A0E8680BD105}"/>
    <cellStyle name="40% - Accent4 3 5 3" xfId="4717" xr:uid="{C97D1308-3A36-4263-819D-2B5B71DF76B3}"/>
    <cellStyle name="40% - Accent4 3 6" xfId="4110" xr:uid="{6801D873-6ECC-472C-98F8-ECFD9B4DCD3B}"/>
    <cellStyle name="40% - Accent4 3 6 2" xfId="4948" xr:uid="{37296F4D-DE00-479F-A851-32E71F8C987C}"/>
    <cellStyle name="40% - Accent4 3 7" xfId="4533" xr:uid="{900E5C60-2C17-42F9-9E07-E653A276B627}"/>
    <cellStyle name="40% - Accent4 4" xfId="3613" xr:uid="{A9B6549E-B438-4341-810C-5716A1FDBB96}"/>
    <cellStyle name="40% - Accent4 4 2" xfId="3732" xr:uid="{09A7BA05-D9B7-4A06-863D-903158B17D9B}"/>
    <cellStyle name="40% - Accent4 4 2 2" xfId="3987" xr:uid="{011EB159-FF59-438D-B557-4BE0157FFB91}"/>
    <cellStyle name="40% - Accent4 4 2 2 2" xfId="4437" xr:uid="{AFF74287-D5E3-43AC-9A52-32968D18F4EE}"/>
    <cellStyle name="40% - Accent4 4 2 2 2 2" xfId="5270" xr:uid="{931CD096-C5E7-4B31-8213-3708385FEF1C}"/>
    <cellStyle name="40% - Accent4 4 2 2 3" xfId="4855" xr:uid="{A9EDD113-9C58-41C4-9638-9954B94D5F0E}"/>
    <cellStyle name="40% - Accent4 4 2 3" xfId="4192" xr:uid="{8E3CA5AD-124B-4248-A012-12F665638847}"/>
    <cellStyle name="40% - Accent4 4 2 3 2" xfId="5030" xr:uid="{CE1FA6A5-2E76-48B8-B75C-E4560D192D4B}"/>
    <cellStyle name="40% - Accent4 4 2 4" xfId="4615" xr:uid="{75444165-CD97-4DE4-9FDB-562C3B28BF2B}"/>
    <cellStyle name="40% - Accent4 4 3" xfId="3791" xr:uid="{8E3C6D89-8EDC-4EBE-BAFC-E82B138B3EB5}"/>
    <cellStyle name="40% - Accent4 4 3 2" xfId="4046" xr:uid="{2BA82B84-9EE0-4E05-9D66-ABD3C60E2CE4}"/>
    <cellStyle name="40% - Accent4 4 3 2 2" xfId="4496" xr:uid="{C84BDF57-2516-47A4-830A-5C3CF955842E}"/>
    <cellStyle name="40% - Accent4 4 3 2 2 2" xfId="5329" xr:uid="{FE7D42C0-D73A-421E-8696-1D840201AD88}"/>
    <cellStyle name="40% - Accent4 4 3 2 3" xfId="4914" xr:uid="{06B0BAE8-BA3F-4DF8-BE6F-36DCF7937DE7}"/>
    <cellStyle name="40% - Accent4 4 3 3" xfId="4251" xr:uid="{D31E7C93-D39A-4860-B975-F48A86B3EB52}"/>
    <cellStyle name="40% - Accent4 4 3 3 2" xfId="5089" xr:uid="{D9F283E0-5B17-4C0C-8205-685B18560314}"/>
    <cellStyle name="40% - Accent4 4 3 4" xfId="4674" xr:uid="{AB8EF120-03B9-4B96-83CB-82B8333C661D}"/>
    <cellStyle name="40% - Accent4 4 4" xfId="3669" xr:uid="{1F1FDB6B-84B1-4ECD-BE6A-DFDF94C12DF0}"/>
    <cellStyle name="40% - Accent4 4 4 2" xfId="3926" xr:uid="{D704981E-F45D-4355-88E5-A2C8061CEB4A}"/>
    <cellStyle name="40% - Accent4 4 4 2 2" xfId="5209" xr:uid="{3E4232A4-1EDB-45DA-952F-CBB69CF76FC6}"/>
    <cellStyle name="40% - Accent4 4 4 3" xfId="4376" xr:uid="{FF02D324-D41A-4B40-997D-7D83FCAE9C24}"/>
    <cellStyle name="40% - Accent4 4 4 4" xfId="4794" xr:uid="{21123DA5-14DE-444E-AC20-8260829822D4}"/>
    <cellStyle name="40% - Accent4 4 5" xfId="3870" xr:uid="{3F3B22D3-7E30-46DC-869B-D21FC1820A2E}"/>
    <cellStyle name="40% - Accent4 4 5 2" xfId="4320" xr:uid="{D046526A-EF45-4DC4-BA84-D7CC838BB781}"/>
    <cellStyle name="40% - Accent4 4 5 2 2" xfId="5153" xr:uid="{9D4260EC-BFDC-463D-BAE5-404717131DD7}"/>
    <cellStyle name="40% - Accent4 4 5 3" xfId="4738" xr:uid="{2F42A72C-1EB7-487A-81F8-BB504459CD1E}"/>
    <cellStyle name="40% - Accent4 4 6" xfId="4131" xr:uid="{1DD9CC03-EDF7-4823-A1BF-83FBD9017542}"/>
    <cellStyle name="40% - Accent4 4 6 2" xfId="4969" xr:uid="{185FE6ED-6099-4C86-AC1C-883145EAEE45}"/>
    <cellStyle name="40% - Accent4 4 7" xfId="4554" xr:uid="{61FCE691-8E57-4A38-8B81-BFB4473AA702}"/>
    <cellStyle name="40% - Accent4 5" xfId="3566" xr:uid="{EF3AEEAF-7068-4AC6-A7CE-4A75C0257EC7}"/>
    <cellStyle name="40% - Accent4 5 2" xfId="3687" xr:uid="{1A05338A-1887-4D99-8511-FAC47D37D2F5}"/>
    <cellStyle name="40% - Accent4 5 2 2" xfId="3944" xr:uid="{B50F0CD3-F2A3-4BA0-B6A9-E9BBE7CC446E}"/>
    <cellStyle name="40% - Accent4 5 2 2 2" xfId="5227" xr:uid="{79C36B1F-8D2E-4FC3-90CB-FDF3A4628965}"/>
    <cellStyle name="40% - Accent4 5 2 3" xfId="4394" xr:uid="{9CBF58B9-3F36-416B-BFBC-B2A9B3305CC5}"/>
    <cellStyle name="40% - Accent4 5 2 4" xfId="4812" xr:uid="{39AF3385-8838-4AC8-A341-19EE1E1DC523}"/>
    <cellStyle name="40% - Accent4 5 3" xfId="3830" xr:uid="{602557DA-8263-4028-86BF-B350F424B944}"/>
    <cellStyle name="40% - Accent4 5 3 2" xfId="4280" xr:uid="{417D7DED-43A4-4EEB-BDD4-57F9C2A68361}"/>
    <cellStyle name="40% - Accent4 5 3 2 2" xfId="5113" xr:uid="{6C3F6F2F-1889-4EC4-B609-1FC246FE5154}"/>
    <cellStyle name="40% - Accent4 5 3 3" xfId="4698" xr:uid="{8970257D-2532-45F8-AEBD-510ECAFFB863}"/>
    <cellStyle name="40% - Accent4 5 4" xfId="4149" xr:uid="{B9B25D4D-0965-47DF-A158-4A2D094DA58D}"/>
    <cellStyle name="40% - Accent4 5 4 2" xfId="4987" xr:uid="{A77B257A-00EB-4D99-AB44-0BD5142FB846}"/>
    <cellStyle name="40% - Accent4 5 5" xfId="4572" xr:uid="{8CE4D046-494C-45D8-847F-A97A21E15AC6}"/>
    <cellStyle name="40% - Accent4 6" xfId="3751" xr:uid="{49B974FD-CC85-4D68-BF61-30ABCD7C3E49}"/>
    <cellStyle name="40% - Accent4 6 2" xfId="4006" xr:uid="{0582E752-2219-44FF-889E-36FDA824C073}"/>
    <cellStyle name="40% - Accent4 6 2 2" xfId="4456" xr:uid="{14CBD5F4-C585-46A8-8EDA-C5B45B091D2F}"/>
    <cellStyle name="40% - Accent4 6 2 2 2" xfId="5289" xr:uid="{C2D0692C-296D-412C-8FC8-3D3F836952B0}"/>
    <cellStyle name="40% - Accent4 6 2 3" xfId="4874" xr:uid="{A84B9ED9-F537-4074-86B6-197AA3DA4DFC}"/>
    <cellStyle name="40% - Accent4 6 3" xfId="4211" xr:uid="{76A54707-146B-458C-ABB6-61BFEB975451}"/>
    <cellStyle name="40% - Accent4 6 3 2" xfId="5049" xr:uid="{0AFFE6C3-8983-4DF9-92CD-1CC1AB4ADECD}"/>
    <cellStyle name="40% - Accent4 6 4" xfId="4634" xr:uid="{DE160578-1DE2-4157-BC54-618CF1BEAADA}"/>
    <cellStyle name="40% - Accent4 7" xfId="3630" xr:uid="{59603CEB-1D45-482D-A5EE-1988DE285037}"/>
    <cellStyle name="40% - Accent4 7 2" xfId="3887" xr:uid="{3A3C38B7-B0B1-4753-B0BE-CBF1AE89733F}"/>
    <cellStyle name="40% - Accent4 7 2 2" xfId="5170" xr:uid="{27EA22E5-5FAE-453C-ABEE-5D67757402C0}"/>
    <cellStyle name="40% - Accent4 7 3" xfId="4337" xr:uid="{C40C0CF5-C5A6-4795-AAF2-BB63EDC370EC}"/>
    <cellStyle name="40% - Accent4 7 4" xfId="4755" xr:uid="{AABC8651-DD8F-414F-A087-C33A675E2DC8}"/>
    <cellStyle name="40% - Accent4 8" xfId="4072" xr:uid="{4020A183-6448-4F14-B719-BCC9FEC7345C}"/>
    <cellStyle name="40% - Accent4 8 2" xfId="4931" xr:uid="{127838A0-1B72-423C-9580-69B04E6DA804}"/>
    <cellStyle name="40% - Accent4 9" xfId="4093" xr:uid="{8F2B242F-CDE9-4CD1-AF07-CCE5615E589F}"/>
    <cellStyle name="40% - Accent5 10" xfId="4095" xr:uid="{FE2C639A-14C0-4B93-B4B5-856065C93B17}"/>
    <cellStyle name="40% - Accent5 11" xfId="4518" xr:uid="{625EF53B-1C1A-4455-8C37-D8F952530F1A}"/>
    <cellStyle name="40% - Accent5 12" xfId="14" xr:uid="{5B633BBF-E8D4-418A-9676-9E0005F2C9F5}"/>
    <cellStyle name="40% - Accent5 2" xfId="84" xr:uid="{8E5B16DB-4B9B-49EB-9287-4E9849FE28BF}"/>
    <cellStyle name="40% - Accent5 2 2" xfId="3494" xr:uid="{3A2FD991-2721-4947-8E69-35FA5C29D584}"/>
    <cellStyle name="40% - Accent5 2 3" xfId="3811" xr:uid="{8E86313D-C277-4BC4-B7D5-554734F828BD}"/>
    <cellStyle name="40% - Accent5 3" xfId="3594" xr:uid="{675431C0-75EB-4DA7-9A31-00FE870B2480}"/>
    <cellStyle name="40% - Accent5 3 2" xfId="3713" xr:uid="{109817CC-C664-4E66-A0EE-731F56EA4F85}"/>
    <cellStyle name="40% - Accent5 3 2 2" xfId="3968" xr:uid="{1A20EE49-6EA0-4F94-AD9E-9581B83AD211}"/>
    <cellStyle name="40% - Accent5 3 2 2 2" xfId="4418" xr:uid="{A9EF4D38-8C0E-4F12-BC42-BBD2B303F884}"/>
    <cellStyle name="40% - Accent5 3 2 2 2 2" xfId="5251" xr:uid="{72E186D8-FA03-4357-B995-B64F341FA114}"/>
    <cellStyle name="40% - Accent5 3 2 2 3" xfId="4836" xr:uid="{106BC5DA-ABBD-4F31-B9A1-4D734861D26E}"/>
    <cellStyle name="40% - Accent5 3 2 3" xfId="4173" xr:uid="{C4031A8D-9D09-4DF7-9894-DB0C8D8AF074}"/>
    <cellStyle name="40% - Accent5 3 2 3 2" xfId="5011" xr:uid="{A95C9DD8-A5ED-4778-8B61-18A0CBB17774}"/>
    <cellStyle name="40% - Accent5 3 2 4" xfId="4596" xr:uid="{AB439617-D783-4694-AEFC-9B44EDB189AA}"/>
    <cellStyle name="40% - Accent5 3 3" xfId="3772" xr:uid="{4266AD59-C418-4A0E-9815-4ABA7BAB7279}"/>
    <cellStyle name="40% - Accent5 3 3 2" xfId="4027" xr:uid="{6C05F117-4EDA-47D6-844D-6E18C70592ED}"/>
    <cellStyle name="40% - Accent5 3 3 2 2" xfId="4477" xr:uid="{3EABB7A1-7789-4A3A-AB8F-23C946A5CF98}"/>
    <cellStyle name="40% - Accent5 3 3 2 2 2" xfId="5310" xr:uid="{EE3D6D7C-16C7-45E5-95D4-2CF752BAE991}"/>
    <cellStyle name="40% - Accent5 3 3 2 3" xfId="4895" xr:uid="{AD1C533A-2E8D-4083-8718-C83C664FED89}"/>
    <cellStyle name="40% - Accent5 3 3 3" xfId="4232" xr:uid="{A64477AD-9FA8-4E62-BE27-E00FE01D1B24}"/>
    <cellStyle name="40% - Accent5 3 3 3 2" xfId="5070" xr:uid="{27CF3F83-0B5E-4736-9235-350BFA4C2D47}"/>
    <cellStyle name="40% - Accent5 3 3 4" xfId="4655" xr:uid="{D3B7F21E-D017-4D98-A001-BAD4771E67FE}"/>
    <cellStyle name="40% - Accent5 3 4" xfId="3650" xr:uid="{46D6667F-E645-4DF6-B749-5AC572DFB83D}"/>
    <cellStyle name="40% - Accent5 3 4 2" xfId="3907" xr:uid="{679045CF-1946-4472-B098-F2567D0BF30B}"/>
    <cellStyle name="40% - Accent5 3 4 2 2" xfId="5190" xr:uid="{34400D0E-E374-4143-B88F-DB89A00A088D}"/>
    <cellStyle name="40% - Accent5 3 4 3" xfId="4357" xr:uid="{099784A4-2130-4C6D-BAE8-E3C50BE9E37F}"/>
    <cellStyle name="40% - Accent5 3 4 4" xfId="4775" xr:uid="{F73D9D04-9B38-4A78-978A-75DEB96C5B87}"/>
    <cellStyle name="40% - Accent5 3 5" xfId="3851" xr:uid="{697720E2-5791-467C-BD0C-C27CD1FA8E1F}"/>
    <cellStyle name="40% - Accent5 3 5 2" xfId="4301" xr:uid="{02638FD3-9306-4E4C-A6A8-0144A209E3D6}"/>
    <cellStyle name="40% - Accent5 3 5 2 2" xfId="5134" xr:uid="{35002D82-ECB8-4A67-AA7B-1630AD77CBA6}"/>
    <cellStyle name="40% - Accent5 3 5 3" xfId="4719" xr:uid="{21873722-434F-4C69-A712-D05FD28908D4}"/>
    <cellStyle name="40% - Accent5 3 6" xfId="4112" xr:uid="{912AF724-BBE0-4AD9-87B2-28249173FF16}"/>
    <cellStyle name="40% - Accent5 3 6 2" xfId="4950" xr:uid="{016ED116-D362-43F3-9A62-A52D651418F1}"/>
    <cellStyle name="40% - Accent5 3 7" xfId="4535" xr:uid="{DA228D70-C659-4F88-A6BD-CF2377D48318}"/>
    <cellStyle name="40% - Accent5 4" xfId="3615" xr:uid="{CBB9C855-4244-4F55-8AB2-3CF6A9040D3C}"/>
    <cellStyle name="40% - Accent5 4 2" xfId="3734" xr:uid="{130A7835-52F4-4A0E-AD3D-D1611C122C2E}"/>
    <cellStyle name="40% - Accent5 4 2 2" xfId="3989" xr:uid="{DDA8726F-0AAE-4CF8-8009-C9A51C425DB8}"/>
    <cellStyle name="40% - Accent5 4 2 2 2" xfId="4439" xr:uid="{EFA18B77-DC32-4A7A-AABE-57CC30E30C16}"/>
    <cellStyle name="40% - Accent5 4 2 2 2 2" xfId="5272" xr:uid="{2DB7C1BB-37D2-4E92-8403-15C85B2AB85C}"/>
    <cellStyle name="40% - Accent5 4 2 2 3" xfId="4857" xr:uid="{29636877-FF5C-480E-A8D1-1D5499AC3EC7}"/>
    <cellStyle name="40% - Accent5 4 2 3" xfId="4194" xr:uid="{60D349CA-8771-4E5D-B04C-82BC239997CF}"/>
    <cellStyle name="40% - Accent5 4 2 3 2" xfId="5032" xr:uid="{701E2A45-F25C-40BB-BDBA-A4028C18FB30}"/>
    <cellStyle name="40% - Accent5 4 2 4" xfId="4617" xr:uid="{3A82C79E-53AA-4EAB-B41F-69D4E85BCC91}"/>
    <cellStyle name="40% - Accent5 4 3" xfId="3793" xr:uid="{9FFB7691-8ED6-495C-B402-AB36B565902D}"/>
    <cellStyle name="40% - Accent5 4 3 2" xfId="4048" xr:uid="{22DE85DA-4684-4AD7-8775-BA1C254847FB}"/>
    <cellStyle name="40% - Accent5 4 3 2 2" xfId="4498" xr:uid="{AF45F591-962A-418E-B8E1-90ECD1283967}"/>
    <cellStyle name="40% - Accent5 4 3 2 2 2" xfId="5331" xr:uid="{59F2BCC9-1F41-45FD-AAB1-E5B9E197C483}"/>
    <cellStyle name="40% - Accent5 4 3 2 3" xfId="4916" xr:uid="{10CCBF53-FEC5-4AC7-AB91-757B7C1010E4}"/>
    <cellStyle name="40% - Accent5 4 3 3" xfId="4253" xr:uid="{58D4B49F-65F2-478B-9213-885979673DBD}"/>
    <cellStyle name="40% - Accent5 4 3 3 2" xfId="5091" xr:uid="{FD94F15A-4126-489A-B89D-253D63307FC2}"/>
    <cellStyle name="40% - Accent5 4 3 4" xfId="4676" xr:uid="{787C10FD-FB1B-443F-94E4-CD73AEC44454}"/>
    <cellStyle name="40% - Accent5 4 4" xfId="3671" xr:uid="{6B15F922-8C2D-499D-8A5F-DB85C3904BB9}"/>
    <cellStyle name="40% - Accent5 4 4 2" xfId="3928" xr:uid="{59BCBBA7-D5CC-47EC-9A4B-427568401BBE}"/>
    <cellStyle name="40% - Accent5 4 4 2 2" xfId="5211" xr:uid="{881EB2F3-5DAD-405E-86A1-BCDE264E37D5}"/>
    <cellStyle name="40% - Accent5 4 4 3" xfId="4378" xr:uid="{65314A01-0715-4D89-A8D4-37948796D480}"/>
    <cellStyle name="40% - Accent5 4 4 4" xfId="4796" xr:uid="{B5CBD34D-ACE3-47B4-B960-426FC1F95843}"/>
    <cellStyle name="40% - Accent5 4 5" xfId="3872" xr:uid="{C9C0FB98-3801-47A0-9F25-06E0F2A99B88}"/>
    <cellStyle name="40% - Accent5 4 5 2" xfId="4322" xr:uid="{C84E14BD-F458-4A07-8D22-58DA61458AD6}"/>
    <cellStyle name="40% - Accent5 4 5 2 2" xfId="5155" xr:uid="{CD347A30-53F1-4065-A3BD-5825A1A74156}"/>
    <cellStyle name="40% - Accent5 4 5 3" xfId="4740" xr:uid="{9708886A-AD81-4C72-A151-8333C9CDBC79}"/>
    <cellStyle name="40% - Accent5 4 6" xfId="4133" xr:uid="{F89F73F8-EA13-4E57-BDD1-617DEF6F42EC}"/>
    <cellStyle name="40% - Accent5 4 6 2" xfId="4971" xr:uid="{42A68E66-EA0C-49CC-9318-DE1F089B0371}"/>
    <cellStyle name="40% - Accent5 4 7" xfId="4556" xr:uid="{50FF622C-73A2-4CAB-9F8F-AAA055E15B34}"/>
    <cellStyle name="40% - Accent5 5" xfId="3570" xr:uid="{DD1E910A-81DC-4828-A2BB-171525833BE8}"/>
    <cellStyle name="40% - Accent5 5 2" xfId="3688" xr:uid="{E9D26C59-F0DA-47E9-9A01-86EA1247497A}"/>
    <cellStyle name="40% - Accent5 5 2 2" xfId="3945" xr:uid="{572DCBB5-BD47-41FA-9ED4-44E26C914D58}"/>
    <cellStyle name="40% - Accent5 5 2 2 2" xfId="5228" xr:uid="{D763E8F0-2A34-4619-AC0E-96407AAF635F}"/>
    <cellStyle name="40% - Accent5 5 2 3" xfId="4395" xr:uid="{D04DABE9-48D2-45A9-AF21-258593484410}"/>
    <cellStyle name="40% - Accent5 5 2 4" xfId="4813" xr:uid="{CA534C53-8009-4300-9268-17CE728F6FBD}"/>
    <cellStyle name="40% - Accent5 5 3" xfId="3832" xr:uid="{88778F28-EEC5-47C8-801F-D7B1F803561C}"/>
    <cellStyle name="40% - Accent5 5 3 2" xfId="4282" xr:uid="{6B3C8F48-C7A3-4610-AFBD-DBB9A0A59C2E}"/>
    <cellStyle name="40% - Accent5 5 3 2 2" xfId="5115" xr:uid="{7106E563-896A-4D9F-9FC5-306CFAE03C6D}"/>
    <cellStyle name="40% - Accent5 5 3 3" xfId="4700" xr:uid="{CED27061-83A6-4070-8C4E-D706061484E3}"/>
    <cellStyle name="40% - Accent5 5 4" xfId="4150" xr:uid="{46EC47DE-8BDF-4B0C-8C92-6C08B1FBE5B5}"/>
    <cellStyle name="40% - Accent5 5 4 2" xfId="4988" xr:uid="{77F5260B-94F8-43C4-8398-A78324E62119}"/>
    <cellStyle name="40% - Accent5 5 5" xfId="4573" xr:uid="{121B86DF-1F13-4CF7-A004-5662598B9BE7}"/>
    <cellStyle name="40% - Accent5 6" xfId="3753" xr:uid="{955FC204-576B-4F25-AE4F-9238CE386E0F}"/>
    <cellStyle name="40% - Accent5 6 2" xfId="4008" xr:uid="{5DDB825C-F9E8-4EDB-BFCF-9F330DD421C6}"/>
    <cellStyle name="40% - Accent5 6 2 2" xfId="4458" xr:uid="{4FCA5AED-25F9-40A0-8CA4-B856D4D4DE29}"/>
    <cellStyle name="40% - Accent5 6 2 2 2" xfId="5291" xr:uid="{E96544B8-4DFE-4B54-8553-378DF049D3BB}"/>
    <cellStyle name="40% - Accent5 6 2 3" xfId="4876" xr:uid="{7196BD83-4A14-4C4A-A3B1-068ED1AC8DE9}"/>
    <cellStyle name="40% - Accent5 6 3" xfId="4213" xr:uid="{B774FAF8-A96F-41EB-BE7E-7AF4DACB16E6}"/>
    <cellStyle name="40% - Accent5 6 3 2" xfId="5051" xr:uid="{ACC3B648-FAAC-4A3C-A778-0654BF9A36B5}"/>
    <cellStyle name="40% - Accent5 6 4" xfId="4636" xr:uid="{FBC6215E-F1A1-47AD-BF97-9408B9B90B47}"/>
    <cellStyle name="40% - Accent5 7" xfId="3632" xr:uid="{227BFBB6-E2A0-4285-A408-75E70A757357}"/>
    <cellStyle name="40% - Accent5 7 2" xfId="3889" xr:uid="{D9732F0A-3FAF-4497-9D94-8AE4DC68609E}"/>
    <cellStyle name="40% - Accent5 7 2 2" xfId="5172" xr:uid="{376B1508-889B-4DBA-ABEA-62B43284F3FF}"/>
    <cellStyle name="40% - Accent5 7 3" xfId="4339" xr:uid="{7FB72C2A-CF4A-4A20-A43F-A2D79832A480}"/>
    <cellStyle name="40% - Accent5 7 4" xfId="4757" xr:uid="{A6782C45-010B-4EEC-A5A1-E2DFD41ACCDB}"/>
    <cellStyle name="40% - Accent5 8" xfId="3450" xr:uid="{6E671926-45A6-48EC-8750-6791FD31CB99}"/>
    <cellStyle name="40% - Accent5 8 2" xfId="4933" xr:uid="{477F47C2-115F-46C3-AC0F-C3D0B0D6C340}"/>
    <cellStyle name="40% - Accent5 9" xfId="4075" xr:uid="{621C0CEF-A909-41A7-A173-EFAEEA8EE336}"/>
    <cellStyle name="40% - Accent6 10" xfId="4520" xr:uid="{ECF7256B-E553-4C62-A3DE-6D86F9343603}"/>
    <cellStyle name="40% - Accent6 11" xfId="15" xr:uid="{D33A0CB8-2F94-495B-B518-FBE564E68DB2}"/>
    <cellStyle name="40% - Accent6 2" xfId="88" xr:uid="{11DCA080-4134-422A-913C-C726195E5ECC}"/>
    <cellStyle name="40% - Accent6 2 2" xfId="3495" xr:uid="{46501B08-A4E7-46D6-8B44-3B328F4B48EF}"/>
    <cellStyle name="40% - Accent6 2 3" xfId="3813" xr:uid="{1AD2B0D5-BFBD-424B-98F0-501E8D24CC5B}"/>
    <cellStyle name="40% - Accent6 3" xfId="3596" xr:uid="{973075E1-8534-46B8-BEC0-4D634E9A5E59}"/>
    <cellStyle name="40% - Accent6 3 2" xfId="3715" xr:uid="{34446600-38F3-4EDD-9FA1-C3AFEDB96A7C}"/>
    <cellStyle name="40% - Accent6 3 2 2" xfId="3970" xr:uid="{BB689057-3F93-451E-A05F-8584C3A436B2}"/>
    <cellStyle name="40% - Accent6 3 2 2 2" xfId="4420" xr:uid="{0D4974B8-2D91-4242-BFCE-5A664BDE1922}"/>
    <cellStyle name="40% - Accent6 3 2 2 2 2" xfId="5253" xr:uid="{A375EDFE-40C7-4BA9-955A-8BCE05EAB8A6}"/>
    <cellStyle name="40% - Accent6 3 2 2 3" xfId="4838" xr:uid="{253FCBB5-D5FC-4A3D-A260-FE3B9C375571}"/>
    <cellStyle name="40% - Accent6 3 2 3" xfId="4175" xr:uid="{C15949F3-FA3C-4613-945F-AD5FA76AF93F}"/>
    <cellStyle name="40% - Accent6 3 2 3 2" xfId="5013" xr:uid="{44D69F5F-1525-4486-9004-A9A21F6D6F7E}"/>
    <cellStyle name="40% - Accent6 3 2 4" xfId="4598" xr:uid="{7620AB6B-1FA2-4016-B97C-2A2084EA77FA}"/>
    <cellStyle name="40% - Accent6 3 3" xfId="3774" xr:uid="{EB18DFFB-2F4D-4030-9B6B-A22A3476518A}"/>
    <cellStyle name="40% - Accent6 3 3 2" xfId="4029" xr:uid="{FDA4F789-0306-444C-9A01-81E2E4CE1C1F}"/>
    <cellStyle name="40% - Accent6 3 3 2 2" xfId="4479" xr:uid="{A7644D09-A62F-43AB-96DE-0685302C6F46}"/>
    <cellStyle name="40% - Accent6 3 3 2 2 2" xfId="5312" xr:uid="{1FF561C0-2DF1-4017-95BB-33D5C46C238E}"/>
    <cellStyle name="40% - Accent6 3 3 2 3" xfId="4897" xr:uid="{B2928310-BD05-40E3-BDC3-FB1A77686458}"/>
    <cellStyle name="40% - Accent6 3 3 3" xfId="4234" xr:uid="{34A66A90-2EF6-4696-8D6C-8E87A99677BA}"/>
    <cellStyle name="40% - Accent6 3 3 3 2" xfId="5072" xr:uid="{F6B840E7-425A-4025-8290-202296B6AEFE}"/>
    <cellStyle name="40% - Accent6 3 3 4" xfId="4657" xr:uid="{E41FCED4-A564-4E9F-BDE6-BB5AC9AD5EA4}"/>
    <cellStyle name="40% - Accent6 3 4" xfId="3652" xr:uid="{1D313BD0-946B-40E0-95B2-6ABAED5C3843}"/>
    <cellStyle name="40% - Accent6 3 4 2" xfId="3909" xr:uid="{3015C799-01E4-4AF8-A0D3-1FB2D413CE82}"/>
    <cellStyle name="40% - Accent6 3 4 2 2" xfId="5192" xr:uid="{3CC4B760-FADA-4461-BCDC-C84F03EFA501}"/>
    <cellStyle name="40% - Accent6 3 4 3" xfId="4359" xr:uid="{CF74FDD8-99EB-468F-869D-4D8AB7F1C46F}"/>
    <cellStyle name="40% - Accent6 3 4 4" xfId="4777" xr:uid="{4158AC5D-30BD-4297-806D-6118190647BE}"/>
    <cellStyle name="40% - Accent6 3 5" xfId="3853" xr:uid="{608C3044-AFF3-4007-B341-D5E514BF974E}"/>
    <cellStyle name="40% - Accent6 3 5 2" xfId="4303" xr:uid="{99B1171F-81FC-4A16-9AC0-4A33EB44C5C8}"/>
    <cellStyle name="40% - Accent6 3 5 2 2" xfId="5136" xr:uid="{54C9867A-D50A-4551-8F23-9A3C9575A6A3}"/>
    <cellStyle name="40% - Accent6 3 5 3" xfId="4721" xr:uid="{78E1D5E3-3EE2-49DC-8DE1-FD5BB464BB3A}"/>
    <cellStyle name="40% - Accent6 3 6" xfId="4114" xr:uid="{0283A805-BA1E-42DD-A6DB-0F9A15FA4B0D}"/>
    <cellStyle name="40% - Accent6 3 6 2" xfId="4952" xr:uid="{CCE5C4D7-E66D-4351-82BD-22BC428D6EA4}"/>
    <cellStyle name="40% - Accent6 3 7" xfId="4537" xr:uid="{0BAAA37C-6674-4331-A4F8-088D6EE7C740}"/>
    <cellStyle name="40% - Accent6 4" xfId="3617" xr:uid="{BB99E6D8-0FE5-457C-A11F-3E962E251009}"/>
    <cellStyle name="40% - Accent6 4 2" xfId="3736" xr:uid="{87913A3F-A906-4A5D-9115-7BDD7317564C}"/>
    <cellStyle name="40% - Accent6 4 2 2" xfId="3991" xr:uid="{4A060C0A-0B88-4709-9863-2D4AB08B75D7}"/>
    <cellStyle name="40% - Accent6 4 2 2 2" xfId="4441" xr:uid="{3AF41418-47EB-4A30-A516-6F5DFF1424EE}"/>
    <cellStyle name="40% - Accent6 4 2 2 2 2" xfId="5274" xr:uid="{5E62DF65-917D-4F76-A19E-2D112B993BF7}"/>
    <cellStyle name="40% - Accent6 4 2 2 3" xfId="4859" xr:uid="{9EE1F1D2-4179-4B42-959B-EC83E89575FA}"/>
    <cellStyle name="40% - Accent6 4 2 3" xfId="4196" xr:uid="{14583FA5-546D-4571-B3F5-43CA27AF7E8E}"/>
    <cellStyle name="40% - Accent6 4 2 3 2" xfId="5034" xr:uid="{F3719BDE-9886-40B3-B301-B39C05581D79}"/>
    <cellStyle name="40% - Accent6 4 2 4" xfId="4619" xr:uid="{4F769FB2-2ACD-4755-8AE3-EC411431E6CC}"/>
    <cellStyle name="40% - Accent6 4 3" xfId="3795" xr:uid="{1C534F8F-B409-48D9-8AFF-569731AC4EA9}"/>
    <cellStyle name="40% - Accent6 4 3 2" xfId="4050" xr:uid="{0C0A4A75-228B-4ECA-B466-14A680603342}"/>
    <cellStyle name="40% - Accent6 4 3 2 2" xfId="4500" xr:uid="{75197D68-87F8-441F-B3CF-ABE35CEE1206}"/>
    <cellStyle name="40% - Accent6 4 3 2 2 2" xfId="5333" xr:uid="{A400D3FE-FE0A-4502-9FB9-1DA0DE2560A2}"/>
    <cellStyle name="40% - Accent6 4 3 2 3" xfId="4918" xr:uid="{0CF9BF22-B15B-4B79-8216-B0B8CAD42B4F}"/>
    <cellStyle name="40% - Accent6 4 3 3" xfId="4255" xr:uid="{9E3DAD55-32EE-40C9-B1D4-D046DA5EF3C9}"/>
    <cellStyle name="40% - Accent6 4 3 3 2" xfId="5093" xr:uid="{05DE92D9-18DA-48EE-80FB-A7C3BC62971D}"/>
    <cellStyle name="40% - Accent6 4 3 4" xfId="4678" xr:uid="{70CE818E-CD4A-471A-AEBE-D4A55BFBA747}"/>
    <cellStyle name="40% - Accent6 4 4" xfId="3673" xr:uid="{65AB7716-92AB-4C72-BC39-FDFF3A0F4AA4}"/>
    <cellStyle name="40% - Accent6 4 4 2" xfId="3930" xr:uid="{CF415326-C93B-47F4-B376-D02F90D51391}"/>
    <cellStyle name="40% - Accent6 4 4 2 2" xfId="5213" xr:uid="{BF745955-AF08-4BED-A8A1-14921CE83A6B}"/>
    <cellStyle name="40% - Accent6 4 4 3" xfId="4380" xr:uid="{AA0F58E1-A3BC-4F87-A317-2D3ED3BB18B7}"/>
    <cellStyle name="40% - Accent6 4 4 4" xfId="4798" xr:uid="{593D58B8-EC7C-4C4A-B14A-2A82AFC40CD6}"/>
    <cellStyle name="40% - Accent6 4 5" xfId="3874" xr:uid="{E826AA7F-8456-459B-B9CE-17B88F325F4B}"/>
    <cellStyle name="40% - Accent6 4 5 2" xfId="4324" xr:uid="{FA8E4813-A254-4F75-B4AD-8806C573D804}"/>
    <cellStyle name="40% - Accent6 4 5 2 2" xfId="5157" xr:uid="{729607DC-C188-4CCD-9D20-4FF4766308EC}"/>
    <cellStyle name="40% - Accent6 4 5 3" xfId="4742" xr:uid="{6AA75649-2890-414A-994D-027D630BB5F2}"/>
    <cellStyle name="40% - Accent6 4 6" xfId="4135" xr:uid="{8AFDD1E2-915E-4D71-86FB-96FB2687EDBB}"/>
    <cellStyle name="40% - Accent6 4 6 2" xfId="4973" xr:uid="{75C77F75-99FE-44E8-9EEE-43EB83815E3C}"/>
    <cellStyle name="40% - Accent6 4 7" xfId="4558" xr:uid="{1010D943-0325-4028-820A-0CF06DE5F309}"/>
    <cellStyle name="40% - Accent6 5" xfId="3574" xr:uid="{218FCDA6-925E-4DA9-ACE6-99D5BA598246}"/>
    <cellStyle name="40% - Accent6 5 2" xfId="3689" xr:uid="{B6D7755A-13DB-45DC-AEBB-C95570296743}"/>
    <cellStyle name="40% - Accent6 5 2 2" xfId="3946" xr:uid="{A6F18556-EAFA-4E24-B924-C78486E342D1}"/>
    <cellStyle name="40% - Accent6 5 2 2 2" xfId="5229" xr:uid="{BA2E2836-0447-41C1-B466-E2AA314B7ABB}"/>
    <cellStyle name="40% - Accent6 5 2 3" xfId="4396" xr:uid="{8503BE75-65F7-46ED-BF53-14C6D05757D8}"/>
    <cellStyle name="40% - Accent6 5 2 4" xfId="4814" xr:uid="{6AF80BFE-EE3C-436F-9014-11D38177D30D}"/>
    <cellStyle name="40% - Accent6 5 3" xfId="3834" xr:uid="{00A974E3-427A-47D5-94C1-CD8A0BE74FDE}"/>
    <cellStyle name="40% - Accent6 5 3 2" xfId="4284" xr:uid="{5D4440C6-FCFD-404D-A1FC-CF864008F520}"/>
    <cellStyle name="40% - Accent6 5 3 2 2" xfId="5117" xr:uid="{81EB0A15-BB06-47E1-8256-6DB79124A464}"/>
    <cellStyle name="40% - Accent6 5 3 3" xfId="4702" xr:uid="{88556DA9-B11E-4414-A0D2-FD6C7E7945E0}"/>
    <cellStyle name="40% - Accent6 5 4" xfId="4151" xr:uid="{D8755C26-6828-4F58-9E76-D84C01D3609A}"/>
    <cellStyle name="40% - Accent6 5 4 2" xfId="4989" xr:uid="{7810B301-1100-4938-B208-B848149A4239}"/>
    <cellStyle name="40% - Accent6 5 5" xfId="4574" xr:uid="{B016FACC-D89F-4E94-A351-0254B8AE7C8E}"/>
    <cellStyle name="40% - Accent6 6" xfId="3755" xr:uid="{9FA79069-3F52-47DC-A64F-7DE1281BDFB4}"/>
    <cellStyle name="40% - Accent6 6 2" xfId="4010" xr:uid="{64DEE406-2FBC-4D61-B181-781668087134}"/>
    <cellStyle name="40% - Accent6 6 2 2" xfId="4460" xr:uid="{78E68DDA-3C46-4E0F-BC3D-EDBD00A3A648}"/>
    <cellStyle name="40% - Accent6 6 2 2 2" xfId="5293" xr:uid="{E28D0276-55A1-4352-B2E8-7F7EEDA31C15}"/>
    <cellStyle name="40% - Accent6 6 2 3" xfId="4878" xr:uid="{A9538823-1D45-4B1A-B201-8B2E10BD8D9E}"/>
    <cellStyle name="40% - Accent6 6 3" xfId="4215" xr:uid="{EE7C1849-6337-4957-A6A8-68AAF81B6035}"/>
    <cellStyle name="40% - Accent6 6 3 2" xfId="5053" xr:uid="{945ACCCC-089D-4E34-89BE-B482F8AF9EAE}"/>
    <cellStyle name="40% - Accent6 6 4" xfId="4638" xr:uid="{51DC3D2D-2009-4DD2-A3F6-911375373EA7}"/>
    <cellStyle name="40% - Accent6 7" xfId="3635" xr:uid="{9C72A999-5114-4D4A-B103-C194A291ACBB}"/>
    <cellStyle name="40% - Accent6 7 2" xfId="3892" xr:uid="{93601A64-967A-488F-93C8-2B8652AE9FB4}"/>
    <cellStyle name="40% - Accent6 7 2 2" xfId="5175" xr:uid="{6B280388-17E3-41BA-99DA-70EDDD0D565C}"/>
    <cellStyle name="40% - Accent6 7 3" xfId="4342" xr:uid="{8DE0B6E9-D5B2-4DB3-BDFB-86D364DC8D9B}"/>
    <cellStyle name="40% - Accent6 7 4" xfId="4760" xr:uid="{8DC8A08C-D631-4F0F-8356-4820CB4F1F86}"/>
    <cellStyle name="40% - Accent6 8" xfId="4078" xr:uid="{8DF8C7F9-0529-44CA-8900-74B001C151A4}"/>
    <cellStyle name="40% - Accent6 8 2" xfId="4935" xr:uid="{3ED06BEF-C536-48E6-B3CA-E4EB0510BA53}"/>
    <cellStyle name="40% - Accent6 9" xfId="4097" xr:uid="{BEF4D502-777A-469A-855F-C398831E46D5}"/>
    <cellStyle name="60% - Accent1 2" xfId="69" xr:uid="{F55E7D08-B3A9-4747-AD82-00B27C252163}"/>
    <cellStyle name="60% - Accent1 2 2" xfId="3496" xr:uid="{D2FF082A-2474-4BD5-AFBA-6492CD0BCBCB}"/>
    <cellStyle name="60% - Accent1 3" xfId="3555" xr:uid="{5590B515-80A6-450F-BAD1-3F7B799A6275}"/>
    <cellStyle name="60% - Accent1 4" xfId="4064" xr:uid="{F4F47B4E-1384-4E82-A527-FF408092C2D5}"/>
    <cellStyle name="60% - Accent1 5" xfId="16" xr:uid="{531DB913-7430-470F-B242-C598CD88FE67}"/>
    <cellStyle name="60% - Accent2 2" xfId="73" xr:uid="{46625898-4410-465F-95AC-9C5E818FB139}"/>
    <cellStyle name="60% - Accent2 2 2" xfId="3497" xr:uid="{E5AB1569-2286-4ADA-A05E-1ABFBECB47E9}"/>
    <cellStyle name="60% - Accent2 3" xfId="3559" xr:uid="{A55CC47F-30BC-4DE8-B810-C0435DB01AFD}"/>
    <cellStyle name="60% - Accent2 4" xfId="4067" xr:uid="{E4D7AC96-4F37-4D3E-9779-34EEBFD69DD0}"/>
    <cellStyle name="60% - Accent2 5" xfId="17" xr:uid="{F625D795-7FBE-406B-AA5B-B9F07139EC06}"/>
    <cellStyle name="60% - Accent3 2" xfId="77" xr:uid="{91632BD4-F358-427C-BAA8-9DA5B5651335}"/>
    <cellStyle name="60% - Accent3 2 2" xfId="3498" xr:uid="{2168D453-CAEC-428D-BBBC-A80600342B62}"/>
    <cellStyle name="60% - Accent3 3" xfId="3563" xr:uid="{D3DB4994-A0FF-422B-8617-27CEF05BB5B7}"/>
    <cellStyle name="60% - Accent3 4" xfId="3451" xr:uid="{74BF7078-0CB6-4F0A-A6B6-23C2EB6B923D}"/>
    <cellStyle name="60% - Accent3 5" xfId="4070" xr:uid="{52F30E88-AA22-4F1D-BCE4-1B6DDBFE6388}"/>
    <cellStyle name="60% - Accent3 6" xfId="18" xr:uid="{AB3220E3-BADC-4985-BF1D-8A4CF8057BC3}"/>
    <cellStyle name="60% - Accent4 2" xfId="81" xr:uid="{F21CBDF0-5262-45FA-BC7D-F78E81A21B78}"/>
    <cellStyle name="60% - Accent4 2 2" xfId="3499" xr:uid="{2E167C60-B424-4268-B7EE-5CF7E1FB8F4D}"/>
    <cellStyle name="60% - Accent4 3" xfId="3567" xr:uid="{2D73187F-C316-4537-A0DC-F7F1A84B04BB}"/>
    <cellStyle name="60% - Accent4 4" xfId="3452" xr:uid="{B3430318-4F46-4AD5-B828-51F1BBAC6A69}"/>
    <cellStyle name="60% - Accent4 5" xfId="4073" xr:uid="{A54AB209-E862-44DC-9AB3-17E5AE6AFEA7}"/>
    <cellStyle name="60% - Accent4 6" xfId="19" xr:uid="{348CA89D-14A9-4BB7-85B3-FB73A3286262}"/>
    <cellStyle name="60% - Accent5 2" xfId="85" xr:uid="{26EF3D7D-4A7E-4DA1-B058-2C0A2242C380}"/>
    <cellStyle name="60% - Accent5 2 2" xfId="3500" xr:uid="{4F4FEAB9-5C17-4C3B-9A31-A30F97C7571E}"/>
    <cellStyle name="60% - Accent5 3" xfId="3571" xr:uid="{8C3FCC7E-CF37-4255-95E4-01CE4DEE5B69}"/>
    <cellStyle name="60% - Accent5 4" xfId="4076" xr:uid="{199C9095-5938-40B0-B90F-00464B73DB90}"/>
    <cellStyle name="60% - Accent5 5" xfId="20" xr:uid="{7D78B026-F943-42F8-B932-E265F2AB59C1}"/>
    <cellStyle name="60% - Accent6 2" xfId="89" xr:uid="{993EC63E-3856-46AE-AA8B-978E05A50424}"/>
    <cellStyle name="60% - Accent6 2 2" xfId="3501" xr:uid="{41B43292-B79B-4B0D-B2EB-7B410AFB5BFC}"/>
    <cellStyle name="60% - Accent6 3" xfId="3575" xr:uid="{816F6044-4458-4B2D-9D48-2C133987DF38}"/>
    <cellStyle name="60% - Accent6 4" xfId="4079" xr:uid="{79DFF762-3B8C-483C-BF38-9F547983ED4C}"/>
    <cellStyle name="60% - Accent6 5" xfId="21" xr:uid="{01F4BB39-F4EC-444D-BF5A-D51AAF5A9D34}"/>
    <cellStyle name="Accent1 2" xfId="66" xr:uid="{B424E41E-89CD-44CD-B8FA-6B3188DA41EB}"/>
    <cellStyle name="Accent1 2 2" xfId="3502" xr:uid="{592FD249-0923-4553-ABF4-0C422CD9F631}"/>
    <cellStyle name="Accent1 3" xfId="3552" xr:uid="{19E3616C-1451-44B8-A290-1806C875AA45}"/>
    <cellStyle name="Accent1 4" xfId="22" xr:uid="{886FD57A-A8D4-4B4F-BE89-C262C74CE657}"/>
    <cellStyle name="Accent2 2" xfId="70" xr:uid="{71DC4F5F-B986-4F05-A590-2094A31E7E07}"/>
    <cellStyle name="Accent2 2 2" xfId="3503" xr:uid="{9D93362A-4242-4015-9FA5-330106963BCE}"/>
    <cellStyle name="Accent2 3" xfId="3556" xr:uid="{DE0CD35C-6417-4ED3-88A5-F95432236930}"/>
    <cellStyle name="Accent2 4" xfId="23" xr:uid="{F8D4CBD2-A9F9-4318-984A-6EB15FED9C97}"/>
    <cellStyle name="Accent3 2" xfId="74" xr:uid="{6B4D0A55-E9AA-4DA7-B3ED-EB0CB08A1F5A}"/>
    <cellStyle name="Accent3 2 2" xfId="3504" xr:uid="{60780B57-FCCB-45B8-96BC-8A6485FBF7F2}"/>
    <cellStyle name="Accent3 3" xfId="3560" xr:uid="{313D2D2E-B1AE-4147-9B42-81B8F940C112}"/>
    <cellStyle name="Accent3 4" xfId="24" xr:uid="{439B3185-8B58-4274-9F99-36C127475E46}"/>
    <cellStyle name="Accent4 2" xfId="78" xr:uid="{A5E3F3FB-05C0-4E7E-8375-2EC134EA6AE7}"/>
    <cellStyle name="Accent4 2 2" xfId="3505" xr:uid="{EC458ADE-46A7-454F-A0C6-7892D1202894}"/>
    <cellStyle name="Accent4 3" xfId="3564" xr:uid="{431153D1-E0BC-4D9C-B761-939BAA98BA5D}"/>
    <cellStyle name="Accent4 4" xfId="25" xr:uid="{F9D6584B-D6CA-4BB4-AA53-063F457D980F}"/>
    <cellStyle name="Accent5 2" xfId="82" xr:uid="{37BF6D87-F5E1-4CA3-A8E6-08AC5CD6503E}"/>
    <cellStyle name="Accent5 2 2" xfId="3506" xr:uid="{6DFCEB89-1801-42FD-B69B-BCD9B50FF3DF}"/>
    <cellStyle name="Accent5 3" xfId="3568" xr:uid="{9163CD15-FFFD-425A-957F-428274E79848}"/>
    <cellStyle name="Accent5 4" xfId="26" xr:uid="{37A846A4-5818-48D2-937C-E54B37326A13}"/>
    <cellStyle name="Accent6 2" xfId="86" xr:uid="{E1751336-57F8-4EBA-BCBC-5D1F404706DA}"/>
    <cellStyle name="Accent6 2 2" xfId="3507" xr:uid="{78A44E16-7D59-49AC-BA38-986EA81084EA}"/>
    <cellStyle name="Accent6 3" xfId="3572" xr:uid="{B6527DD0-53EF-4236-A327-B4B2A61D9EF2}"/>
    <cellStyle name="Accent6 4" xfId="27" xr:uid="{56BE6841-95B8-4D8E-8A3A-95085A9F400D}"/>
    <cellStyle name="Bad 2" xfId="56" xr:uid="{7A7FA04C-69F4-4A22-88F6-E1BB7EF5752A}"/>
    <cellStyle name="Bad 2 2" xfId="3508" xr:uid="{AEA78F28-A06B-45B3-A323-21618B417ABE}"/>
    <cellStyle name="Bad 3" xfId="3542" xr:uid="{2B4E6E2C-A66D-403E-A36C-09270E1175AF}"/>
    <cellStyle name="Bad 4" xfId="3453" xr:uid="{104139A7-CA9D-4029-89A4-641F54FD0B7A}"/>
    <cellStyle name="Bad 5" xfId="28" xr:uid="{7D3CF082-30A4-4161-B1AA-D9267AEF370F}"/>
    <cellStyle name="Calculation 2" xfId="60" xr:uid="{4F35B086-0E2F-4131-9A24-7697CB85C6DF}"/>
    <cellStyle name="Calculation 2 2" xfId="3509" xr:uid="{0A9492FD-C17F-4460-86F5-697FA853187C}"/>
    <cellStyle name="Calculation 3" xfId="3546" xr:uid="{9EB9B497-84C0-48A2-B449-A7A3ADCFE50C}"/>
    <cellStyle name="Calculation 4" xfId="3454" xr:uid="{CE75D0D6-83E6-437C-90A2-42EAF541E3AB}"/>
    <cellStyle name="Calculation 5" xfId="29" xr:uid="{DF589F60-0C1A-479A-A420-8F551C7BF7E1}"/>
    <cellStyle name="Check Cell 2" xfId="62" xr:uid="{F6B7CB0D-4CAB-4CE7-B7EB-32C6D8E413C3}"/>
    <cellStyle name="Check Cell 2 2" xfId="3510" xr:uid="{3AE94B38-BB20-4498-8015-159629DA50C7}"/>
    <cellStyle name="Check Cell 3" xfId="3548" xr:uid="{DEB1DDB7-2030-4BFB-97B4-BC9D96140445}"/>
    <cellStyle name="Check Cell 4" xfId="30" xr:uid="{37C3D654-DB9F-4E8E-AB35-AB4E11B6361D}"/>
    <cellStyle name="Comma 2" xfId="3481" xr:uid="{072B55FD-C02F-4E61-A539-22C83625B703}"/>
    <cellStyle name="Currency 2" xfId="3482" xr:uid="{D0DA5539-C6F1-46B8-AE94-39E0F45FA099}"/>
    <cellStyle name="Explanatory Text 2" xfId="64" xr:uid="{EA3D1A4C-ABE8-4B36-9C35-DAA6A01D3E25}"/>
    <cellStyle name="Explanatory Text 2 2" xfId="3511" xr:uid="{5F9F5B62-FF57-415B-B05A-26B1058201BD}"/>
    <cellStyle name="Explanatory Text 3" xfId="3550" xr:uid="{1E209ADF-CBFE-4A61-B846-A00130CA13D5}"/>
    <cellStyle name="Explanatory Text 4" xfId="31" xr:uid="{A4BB18DC-8E3A-48BF-9AEE-9C6BA09C32EC}"/>
    <cellStyle name="Good 2" xfId="55" xr:uid="{31D7ECFF-1895-4A95-8E5C-2F177FEA06BE}"/>
    <cellStyle name="Good 2 2" xfId="3512" xr:uid="{2AD3F5FF-F51A-4456-B534-BE21527A399A}"/>
    <cellStyle name="Good 3" xfId="3541" xr:uid="{6EB68C5D-E4E7-48B8-9EE7-7997ED46F0A1}"/>
    <cellStyle name="Good 4" xfId="32" xr:uid="{7BF9E6BE-B362-418D-A219-25C95563A5CF}"/>
    <cellStyle name="Heading 1 2" xfId="51" xr:uid="{835B63C3-01F6-4F20-A701-FF4D45916A61}"/>
    <cellStyle name="Heading 1 2 2" xfId="3513" xr:uid="{FCF4CFB3-18CC-44A9-899D-37022605DFCA}"/>
    <cellStyle name="Heading 1 3" xfId="3537" xr:uid="{6F8433E6-FF54-44C0-B6D7-3D2F9A019C30}"/>
    <cellStyle name="Heading 1 4" xfId="3455" xr:uid="{BA9E9222-76B4-49EB-AF32-1795ACE44711}"/>
    <cellStyle name="Heading 1 5" xfId="33" xr:uid="{FEAC0975-A602-48B9-A019-5354882DF3D4}"/>
    <cellStyle name="Heading 2 2" xfId="52" xr:uid="{780C40A6-58B2-4323-B826-500C0C9B73B7}"/>
    <cellStyle name="Heading 2 2 2" xfId="3514" xr:uid="{EF77914E-E1C3-4273-865F-33FC89035863}"/>
    <cellStyle name="Heading 2 3" xfId="3538" xr:uid="{8F40992D-B894-4DDA-872E-72A0395CDA7E}"/>
    <cellStyle name="Heading 2 4" xfId="3456" xr:uid="{333EE466-3DE8-48EA-A82A-58FE388ED620}"/>
    <cellStyle name="Heading 2 5" xfId="34" xr:uid="{45CF76B3-3A68-4B1C-84B6-3DAC25BC04AF}"/>
    <cellStyle name="Heading 3 2" xfId="53" xr:uid="{218269D9-60A9-46D2-B930-0F6402377C7C}"/>
    <cellStyle name="Heading 3 2 2" xfId="3515" xr:uid="{3DF0EF8B-1B69-4D8C-9E63-C0FAFD4A71E9}"/>
    <cellStyle name="Heading 3 3" xfId="3539" xr:uid="{3E66AB8F-A65A-45B7-923A-E085DB554FDD}"/>
    <cellStyle name="Heading 3 4" xfId="3457" xr:uid="{5A6C9DE3-A534-4334-AB9E-9CE9259A7DAF}"/>
    <cellStyle name="Heading 3 5" xfId="35" xr:uid="{3DD745FC-7C47-4697-A0CB-FAFA00F48904}"/>
    <cellStyle name="Heading 4 2" xfId="54" xr:uid="{E4F09BAC-AE7D-403D-96FB-C88D33F03415}"/>
    <cellStyle name="Heading 4 2 2" xfId="3516" xr:uid="{1DCBAF35-04EA-4123-8E89-88B70B23C4D1}"/>
    <cellStyle name="Heading 4 3" xfId="3540" xr:uid="{77DEA2A6-6C74-4C55-ADA3-C6633A1E00DD}"/>
    <cellStyle name="Heading 4 4" xfId="3458" xr:uid="{1F8B2194-BA18-4E6B-83B1-3A68A0A2120F}"/>
    <cellStyle name="Heading 4 5" xfId="36" xr:uid="{D7F39B11-EBCC-481F-8DE1-B44DE38573BD}"/>
    <cellStyle name="Hyperlink" xfId="37" builtinId="8"/>
    <cellStyle name="Input 2" xfId="58" xr:uid="{D8D33883-A5A5-450C-8C05-7D97B5DF0255}"/>
    <cellStyle name="Input 2 2" xfId="3517" xr:uid="{7C52E78C-B468-4A54-87B2-12BC13E58818}"/>
    <cellStyle name="Input 3" xfId="3544" xr:uid="{E7E6EE98-3226-4DCF-A1A3-9A55A1FBE80C}"/>
    <cellStyle name="Input 4" xfId="38" xr:uid="{E6E975FF-9724-483C-A8C3-478BD4C5D216}"/>
    <cellStyle name="Linked Cell 2" xfId="61" xr:uid="{63CFF9CA-3674-49EE-BFCD-DE9E170792D8}"/>
    <cellStyle name="Linked Cell 2 2" xfId="3518" xr:uid="{3006B7FC-452C-4135-A365-2DE67A923B36}"/>
    <cellStyle name="Linked Cell 3" xfId="3547" xr:uid="{3B19130B-5FC2-44E6-95E0-53217D9C9CF3}"/>
    <cellStyle name="Linked Cell 4" xfId="39" xr:uid="{996F792D-A539-4007-A778-DD3BB057CC8B}"/>
    <cellStyle name="Neutral 2" xfId="57" xr:uid="{D6AD0BCE-2194-4C7A-9081-C90F70072BC7}"/>
    <cellStyle name="Neutral 2 2" xfId="3519" xr:uid="{546636B6-E0D7-4F2C-9C94-FC1B76DA9F18}"/>
    <cellStyle name="Neutral 3" xfId="3543" xr:uid="{64C71CA3-A8C6-45FC-977F-3465F7BC4CA3}"/>
    <cellStyle name="Neutral 4" xfId="3460" xr:uid="{7127EE47-47D5-45FA-A8BA-ED18A3E5AB5A}"/>
    <cellStyle name="Neutral 5" xfId="4059" xr:uid="{501FA937-B74A-4650-8E7D-16C3BF785DF5}"/>
    <cellStyle name="Neutral 6" xfId="40" xr:uid="{1169FB81-E39E-4838-9FD0-A35699E85E5C}"/>
    <cellStyle name="Normal" xfId="0" builtinId="0"/>
    <cellStyle name="Normal 10" xfId="3801" xr:uid="{68B63840-1FF1-40A4-B45E-F00448E8980E}"/>
    <cellStyle name="Normal 10 2" xfId="4056" xr:uid="{3EB54D66-FF5F-4633-B2FA-0A1B3766B096}"/>
    <cellStyle name="Normal 10 3" xfId="4507" xr:uid="{BBDE58B4-E6B8-44EE-B915-B1202A976929}"/>
    <cellStyle name="Normal 11" xfId="4057" xr:uid="{81A6F3AD-2F55-454A-87E5-29DC8A386BD4}"/>
    <cellStyle name="Normal 12" xfId="5339" xr:uid="{BAA1C9EF-4A10-4B4B-8424-1337EC032230}"/>
    <cellStyle name="Normal 13" xfId="2" xr:uid="{1D74A83B-22A7-4F8B-BFD5-F6A7D6BE3D37}"/>
    <cellStyle name="Normal 2" xfId="47" xr:uid="{FB0DAB15-6ABF-467A-B3A0-564F6E58A549}"/>
    <cellStyle name="Normal 2 2" xfId="90" xr:uid="{CEB193D6-B733-42BE-90CA-01761839D870}"/>
    <cellStyle name="Normal 2 2 2" xfId="3462" xr:uid="{6CABE005-934B-4AC2-B14F-C61A592452BB}"/>
    <cellStyle name="Normal 2 2 3" xfId="3814" xr:uid="{1470718C-406D-46BF-945B-AE49348E649D}"/>
    <cellStyle name="Normal 2 3" xfId="3467" xr:uid="{27D69E44-F6A3-4F76-A4EE-8E8D7FC4E928}"/>
    <cellStyle name="Normal 2 4" xfId="3470" xr:uid="{1C964600-8E25-4978-9873-627FF5AE9FE0}"/>
    <cellStyle name="Normal 2 5" xfId="3476" xr:uid="{7A050994-3E01-4599-A445-DC73FB7C5414}"/>
    <cellStyle name="Normal 2 6" xfId="3535" xr:uid="{AC3BB90D-F72E-403D-8A6D-578FBCDE059A}"/>
    <cellStyle name="Normal 2 6 2" xfId="3690" xr:uid="{4A839948-DDE1-4737-B50A-7E46ACB2732A}"/>
    <cellStyle name="Normal 2 6 3" xfId="4272" xr:uid="{04F86177-19AD-49BE-AFD8-BE93D063340D}"/>
    <cellStyle name="Normal 2 7" xfId="3461" xr:uid="{D9A0667B-AD0C-4DA6-9B3B-DB2656FE5E39}"/>
    <cellStyle name="Normal 3" xfId="49" xr:uid="{6C2E06C5-2051-42EA-B7FF-03838D55DB81}"/>
    <cellStyle name="Normal 3 2" xfId="3477" xr:uid="{3A737212-15D2-43B8-9D8A-A750B06D6730}"/>
    <cellStyle name="Normal 3 3" xfId="3576" xr:uid="{0D8B4FB2-4FEF-40F7-9912-419A3DD41A3A}"/>
    <cellStyle name="Normal 3 3 2" xfId="3692" xr:uid="{0941178F-8A2F-4621-AD9F-3AF82BC20221}"/>
    <cellStyle name="Normal 3 3 2 2" xfId="3947" xr:uid="{203ACDBB-1ABF-4784-A0DC-B05FB29AEFE2}"/>
    <cellStyle name="Normal 3 3 2 2 2" xfId="5230" xr:uid="{6818EE39-49FE-456B-9F0F-8A0F88C05E2A}"/>
    <cellStyle name="Normal 3 3 2 3" xfId="4397" xr:uid="{990F533B-003D-47EB-9788-3CBBC0761B7C}"/>
    <cellStyle name="Normal 3 3 2 4" xfId="4815" xr:uid="{5A5B6D8F-1A9C-4205-B381-394BA7085500}"/>
    <cellStyle name="Normal 3 3 3" xfId="3835" xr:uid="{EE5A6CEA-116B-465D-A6A5-E04FCABDB734}"/>
    <cellStyle name="Normal 3 3 3 2" xfId="4285" xr:uid="{1C8EDFF6-4F9C-41AD-ABBF-13C849BD5D54}"/>
    <cellStyle name="Normal 3 3 3 2 2" xfId="5118" xr:uid="{2016169F-C76B-417A-913F-AA97F9C36E66}"/>
    <cellStyle name="Normal 3 3 3 3" xfId="4703" xr:uid="{6CE48892-CD50-41EF-96E4-F67DD1D9AAAA}"/>
    <cellStyle name="Normal 3 3 4" xfId="4152" xr:uid="{52D46651-D11F-4533-A6BF-E6326F5024EE}"/>
    <cellStyle name="Normal 3 3 4 2" xfId="4990" xr:uid="{67B4EA66-F923-4B1B-A65E-FCEE468975A7}"/>
    <cellStyle name="Normal 3 3 5" xfId="4575" xr:uid="{066399B6-D939-4047-B61B-16B25BB286C1}"/>
    <cellStyle name="Normal 3 4" xfId="3756" xr:uid="{7F44AB03-D8F1-4C68-B686-146C717FD16A}"/>
    <cellStyle name="Normal 3 4 2" xfId="4011" xr:uid="{7BD2F441-BE38-469C-BE7C-C27361EFEDF4}"/>
    <cellStyle name="Normal 3 4 2 2" xfId="4461" xr:uid="{E6B7DF0E-4F4F-4101-AF29-B13004A0CE5A}"/>
    <cellStyle name="Normal 3 4 2 2 2" xfId="5294" xr:uid="{1002C214-1D34-4BAE-902E-381F99A77538}"/>
    <cellStyle name="Normal 3 4 2 3" xfId="4879" xr:uid="{CFF54E8A-7293-40EF-9949-EE7D47822707}"/>
    <cellStyle name="Normal 3 4 3" xfId="4216" xr:uid="{64F5D068-8A49-4697-BB12-86CD2B2B7CC4}"/>
    <cellStyle name="Normal 3 4 3 2" xfId="5054" xr:uid="{BA57FFF9-A74C-4262-ADE7-675056200102}"/>
    <cellStyle name="Normal 3 4 4" xfId="4639" xr:uid="{21021EED-2F94-4383-B3E0-F068C9377CF7}"/>
    <cellStyle name="Normal 3 5" xfId="3636" xr:uid="{32AAB0A9-C36C-476E-B0AD-87C5ACA90DF7}"/>
    <cellStyle name="Normal 3 5 2" xfId="3893" xr:uid="{DA083372-4699-4F41-9CB5-0BCA98500661}"/>
    <cellStyle name="Normal 3 5 2 2" xfId="5176" xr:uid="{264BC901-D070-4688-BEA5-569CF955E3D2}"/>
    <cellStyle name="Normal 3 5 3" xfId="4343" xr:uid="{3CDF3104-70C7-4F41-933E-BB8A98CBDB50}"/>
    <cellStyle name="Normal 3 5 4" xfId="4761" xr:uid="{39DD878D-4349-4B00-816C-947BD9AD0319}"/>
    <cellStyle name="Normal 3 6" xfId="4098" xr:uid="{E34C1BD7-4AE9-4D5B-9BE0-531C9F25661A}"/>
    <cellStyle name="Normal 3 6 2" xfId="4936" xr:uid="{3B2F0305-FCC4-4366-830A-5A0790851E9A}"/>
    <cellStyle name="Normal 3 7" xfId="4521" xr:uid="{B38FF9E4-A0FF-4F37-A6FD-D52332C8E599}"/>
    <cellStyle name="Normal 4" xfId="3466" xr:uid="{7A0D4A2A-E602-4600-A416-9A21755A6F71}"/>
    <cellStyle name="Normal 4 2" xfId="3479" xr:uid="{BB6921A4-F4D0-45BA-877A-E8664C16288B}"/>
    <cellStyle name="Normal 4 2 2" xfId="3532" xr:uid="{D2D4814D-3E20-43B5-BB5F-BCE510AD6F68}"/>
    <cellStyle name="Normal 4 2 2 2" xfId="3820" xr:uid="{E680590B-BB6D-4CAE-B392-5798DE69A764}"/>
    <cellStyle name="Normal 4 2 2 2 2" xfId="5103" xr:uid="{2ECADDAB-E0BC-4E30-8FC4-E5A5FAD21306}"/>
    <cellStyle name="Normal 4 2 2 3" xfId="4269" xr:uid="{4C9B3C42-AA0D-462B-87F2-2D3399890339}"/>
    <cellStyle name="Normal 4 2 2 4" xfId="4688" xr:uid="{C3799BD6-5D61-4FF0-8DCB-5474FA055433}"/>
    <cellStyle name="Normal 4 2 3" xfId="3701" xr:uid="{914D2A7F-F9B1-43DC-8B6A-5376909F9565}"/>
    <cellStyle name="Normal 4 2 3 2" xfId="3956" xr:uid="{EBB21B4E-9C03-482F-9740-8DEB7A21954F}"/>
    <cellStyle name="Normal 4 2 3 2 2" xfId="5239" xr:uid="{1C9328D2-A252-4392-A09F-DB1972CE8647}"/>
    <cellStyle name="Normal 4 2 3 3" xfId="4406" xr:uid="{AE6A77E0-395B-4A64-AF3C-79105932B5D9}"/>
    <cellStyle name="Normal 4 2 3 4" xfId="4824" xr:uid="{50465C7F-8746-4649-A390-951914747477}"/>
    <cellStyle name="Normal 4 2 4" xfId="3817" xr:uid="{69C8B877-5978-43E0-8AAF-757F3850F90C}"/>
    <cellStyle name="Normal 4 2 4 2" xfId="4264" xr:uid="{647BBB9D-414C-426D-B9F6-D9399A345ED4}"/>
    <cellStyle name="Normal 4 2 4 2 2" xfId="5100" xr:uid="{A15CCF90-4B2D-4ABF-8884-878CB2933FAF}"/>
    <cellStyle name="Normal 4 2 4 3" xfId="4685" xr:uid="{4CFEC2CF-E03B-4FA2-8E23-801C4CB43248}"/>
    <cellStyle name="Normal 4 2 5" xfId="4161" xr:uid="{D6FB91A1-FD32-4CD0-848D-52154D8EF53C}"/>
    <cellStyle name="Normal 4 2 5 2" xfId="4999" xr:uid="{AD68F143-1AD6-40FC-A618-ABE48D329579}"/>
    <cellStyle name="Normal 4 2 6" xfId="4584" xr:uid="{683127E1-91E2-4766-8223-DF4AAECAFF0D}"/>
    <cellStyle name="Normal 4 3" xfId="3530" xr:uid="{CA53F9CB-9D28-4545-8EF8-CB6C7EF31977}"/>
    <cellStyle name="Normal 4 3 2" xfId="3760" xr:uid="{7A9A54AF-5BBB-4248-A427-347729B13A60}"/>
    <cellStyle name="Normal 4 3 2 2" xfId="4015" xr:uid="{EE3084E9-A36E-41D7-A6AA-AA0E2486FA11}"/>
    <cellStyle name="Normal 4 3 2 2 2" xfId="5298" xr:uid="{4A5D1BC8-8E63-4A94-B1F2-A1A7959C73F2}"/>
    <cellStyle name="Normal 4 3 2 3" xfId="4465" xr:uid="{9F759506-3301-44EF-8F92-83D19A5D67F0}"/>
    <cellStyle name="Normal 4 3 2 4" xfId="4883" xr:uid="{11DC500D-740A-43E5-A05B-00BAD6AB257A}"/>
    <cellStyle name="Normal 4 3 3" xfId="3819" xr:uid="{EA031102-7BD5-446C-BDCD-B634AA12CB7A}"/>
    <cellStyle name="Normal 4 3 3 2" xfId="4267" xr:uid="{D6E9490A-67CB-426B-B6D6-806CD8157E61}"/>
    <cellStyle name="Normal 4 3 3 2 2" xfId="5102" xr:uid="{72605336-45EF-44CB-9FBA-E59EA1DE20F1}"/>
    <cellStyle name="Normal 4 3 3 3" xfId="4687" xr:uid="{0C886935-BA6B-44E9-BFAD-4F08C17B1B3E}"/>
    <cellStyle name="Normal 4 3 4" xfId="4220" xr:uid="{92AD34E1-5179-479E-A24A-EB9225C125B9}"/>
    <cellStyle name="Normal 4 3 4 2" xfId="5058" xr:uid="{B6F2C114-D7AA-4845-B3E6-F5D199822765}"/>
    <cellStyle name="Normal 4 3 5" xfId="4643" xr:uid="{E5B9A8CF-1DC1-4E1C-8670-36C87F69E14A}"/>
    <cellStyle name="Normal 4 4" xfId="3525" xr:uid="{66DB58F0-7EB4-4EB8-921F-284BFA4626C4}"/>
    <cellStyle name="Normal 4 4 2" xfId="3818" xr:uid="{2EAF8236-D60F-4C03-B400-FB96E11A2E07}"/>
    <cellStyle name="Normal 4 4 2 2" xfId="5101" xr:uid="{8719AAEF-38F0-4EC4-B91A-1F5AEF16E2F1}"/>
    <cellStyle name="Normal 4 4 3" xfId="4265" xr:uid="{78A1FC34-EBCF-415D-848A-122A6EA654B0}"/>
    <cellStyle name="Normal 4 4 4" xfId="4686" xr:uid="{8D1C44C1-1186-4882-9528-EF2083B0427F}"/>
    <cellStyle name="Normal 4 5" xfId="3581" xr:uid="{4B4604F3-DDFC-4181-B4FC-130AFDC4C819}"/>
    <cellStyle name="Normal 4 5 2" xfId="3839" xr:uid="{3B3EC1AC-A450-43EB-B6B4-FF43AA3EADC6}"/>
    <cellStyle name="Normal 4 5 2 2" xfId="5122" xr:uid="{E44DA88A-0679-4770-BB7B-69FAB5B3A517}"/>
    <cellStyle name="Normal 4 5 3" xfId="4289" xr:uid="{77566CEE-F524-457B-BE46-26D15A0FAAD7}"/>
    <cellStyle name="Normal 4 5 4" xfId="4707" xr:uid="{BC5A7962-F945-4E55-A24A-55CFCCEE5FB6}"/>
    <cellStyle name="Normal 4 6" xfId="3638" xr:uid="{57E7F42E-376E-4218-801D-0850DA8B73F0}"/>
    <cellStyle name="Normal 4 6 2" xfId="3895" xr:uid="{164AC981-64FB-47F2-A958-7BE617BF20DB}"/>
    <cellStyle name="Normal 4 6 2 2" xfId="5178" xr:uid="{DC89CA2B-E15E-4D4E-98DC-5426369C71A5}"/>
    <cellStyle name="Normal 4 6 3" xfId="4345" xr:uid="{E1538F1F-E9E8-4E25-9ECE-EDD2EACE3043}"/>
    <cellStyle name="Normal 4 6 4" xfId="4763" xr:uid="{972CE4CD-CB89-489E-86B9-3D75DBAA8FE3}"/>
    <cellStyle name="Normal 4 7" xfId="3816" xr:uid="{29E596BA-B7F0-4E5D-AF94-57D02A1BB9FC}"/>
    <cellStyle name="Normal 4 7 2" xfId="4262" xr:uid="{B92F15C0-7778-42FC-BA8C-C7C2C8027389}"/>
    <cellStyle name="Normal 4 7 2 2" xfId="5099" xr:uid="{78253C98-09F7-4FF0-A1CD-0B7A2349ED74}"/>
    <cellStyle name="Normal 4 7 3" xfId="4684" xr:uid="{CCFD2739-FD9A-48BA-B2B6-23A0CB653CB3}"/>
    <cellStyle name="Normal 4 8" xfId="4100" xr:uid="{ABF87037-9D49-493D-AF14-775E2848CCAA}"/>
    <cellStyle name="Normal 4 8 2" xfId="4938" xr:uid="{175172E0-C218-4A9D-AD2C-91CA169F5DC4}"/>
    <cellStyle name="Normal 4 9" xfId="4523" xr:uid="{31AA024C-3DA1-47AE-829C-BD4F9E62C676}"/>
    <cellStyle name="Normal 5" xfId="3472" xr:uid="{07421D66-6BC2-475E-9CDC-28D5E7BC252B}"/>
    <cellStyle name="Normal 5 2" xfId="3531" xr:uid="{B5AC4843-A8F4-42C3-81EC-E61872BB0401}"/>
    <cellStyle name="Normal 5 2 2" xfId="3721" xr:uid="{690C62EB-4307-4EAE-A916-DE4FC1C4399B}"/>
    <cellStyle name="Normal 5 2 2 2" xfId="3976" xr:uid="{91581A2D-3B91-4FFE-BA52-3D5FE994AE37}"/>
    <cellStyle name="Normal 5 2 2 2 2" xfId="5259" xr:uid="{07062F75-6497-4193-A551-CB96C0ED31D6}"/>
    <cellStyle name="Normal 5 2 2 3" xfId="4426" xr:uid="{10BE2B28-51E9-4678-A496-7D76E808715D}"/>
    <cellStyle name="Normal 5 2 2 4" xfId="4844" xr:uid="{35D957E1-8BDE-4922-92D5-B95A51AB1013}"/>
    <cellStyle name="Normal 5 2 3" xfId="4268" xr:uid="{56B921AD-34AC-4CB8-BCF4-85BE7EDEE56A}"/>
    <cellStyle name="Normal 5 2 4" xfId="4181" xr:uid="{5DF0F89B-944F-49EB-AFF0-33AFFA627D7A}"/>
    <cellStyle name="Normal 5 2 4 2" xfId="5019" xr:uid="{EA7BC0C9-F387-469F-8A42-8DBD469A482A}"/>
    <cellStyle name="Normal 5 2 5" xfId="4604" xr:uid="{67EC348E-5BA2-4FC1-A18F-8AB4C0D596AE}"/>
    <cellStyle name="Normal 5 3" xfId="3602" xr:uid="{1A906D35-7B7D-4B87-AF6E-D87ED92F1057}"/>
    <cellStyle name="Normal 5 3 2" xfId="3780" xr:uid="{4D8CD9CF-23CB-4534-A2A1-F4084BD98260}"/>
    <cellStyle name="Normal 5 3 2 2" xfId="4035" xr:uid="{86F8593C-0B40-4C45-89C1-372EACF9D0CF}"/>
    <cellStyle name="Normal 5 3 2 2 2" xfId="5318" xr:uid="{6E760AE2-4D85-4ECD-94B8-7849DCC962E3}"/>
    <cellStyle name="Normal 5 3 2 3" xfId="4485" xr:uid="{30E7ED1D-8A06-49DE-94C2-3A6FBC2AACAD}"/>
    <cellStyle name="Normal 5 3 2 4" xfId="4903" xr:uid="{0088C9A7-9329-4CD8-8C21-46D88934DED4}"/>
    <cellStyle name="Normal 5 3 3" xfId="3859" xr:uid="{DBBAA3B2-6592-4B8C-8AB4-23B9B805B447}"/>
    <cellStyle name="Normal 5 3 3 2" xfId="4309" xr:uid="{596AC800-5E4B-4686-9C8D-D78DF1776E35}"/>
    <cellStyle name="Normal 5 3 3 2 2" xfId="5142" xr:uid="{80364093-A6FC-4371-B955-458A5FB70EFD}"/>
    <cellStyle name="Normal 5 3 3 3" xfId="4727" xr:uid="{3968C3D1-80AE-40E6-BC94-6A3AC516876E}"/>
    <cellStyle name="Normal 5 3 4" xfId="4240" xr:uid="{5BE9B2ED-3775-4530-8688-A369FF5C4369}"/>
    <cellStyle name="Normal 5 3 4 2" xfId="5078" xr:uid="{010F4676-ABD0-4A7D-BF40-9171F92853C2}"/>
    <cellStyle name="Normal 5 3 5" xfId="4663" xr:uid="{E76CD1C5-16CA-4FAF-A41A-3AE77B6D7867}"/>
    <cellStyle name="Normal 5 4" xfId="3658" xr:uid="{8620F806-4602-4426-85D4-BBFFCAC07359}"/>
    <cellStyle name="Normal 5 4 2" xfId="3915" xr:uid="{8A0E9266-6A95-4D7B-9820-7998F60403B4}"/>
    <cellStyle name="Normal 5 4 2 2" xfId="5198" xr:uid="{2D3C154C-80E1-4663-AD56-192D07C62AD3}"/>
    <cellStyle name="Normal 5 4 3" xfId="4365" xr:uid="{4D9271F7-C5D2-48EB-8DE2-C647F7CBEA9E}"/>
    <cellStyle name="Normal 5 4 4" xfId="4783" xr:uid="{1D247977-FC07-450A-8249-B9EA2985D524}"/>
    <cellStyle name="Normal 5 5" xfId="4263" xr:uid="{9DF58F5D-E701-42FB-9D0E-8D4303B84543}"/>
    <cellStyle name="Normal 5 6" xfId="4120" xr:uid="{65F85F3D-36EF-400B-B1C5-128B31ABFA79}"/>
    <cellStyle name="Normal 5 6 2" xfId="4958" xr:uid="{1E54C2EB-E1B2-4617-8D00-F1510CE22313}"/>
    <cellStyle name="Normal 5 7" xfId="4543" xr:uid="{D426E55C-614B-48CB-8DFC-F32DF71E4BB7}"/>
    <cellStyle name="Normal 6" xfId="3521" xr:uid="{06E43800-CB40-4B3C-A80D-9A0CAE9B8180}"/>
    <cellStyle name="Normal 7" xfId="3528" xr:uid="{439AEF0E-99E7-427C-B642-6B5EF104B9EE}"/>
    <cellStyle name="Normal 8" xfId="3480" xr:uid="{AC8B3183-115B-4BD2-9FF0-3602A5F6E160}"/>
    <cellStyle name="Normal 9" xfId="3533" xr:uid="{87A6ABAC-F0FE-4AF2-AC88-AE0A0B5A4623}"/>
    <cellStyle name="Normal 9 2" xfId="3821" xr:uid="{05B92C60-E80B-455C-BA51-B862ABA0658A}"/>
    <cellStyle name="Normal 9 2 2" xfId="5104" xr:uid="{307BB4D6-7FFD-4594-8887-328DAD91E62B}"/>
    <cellStyle name="Normal 9 3" xfId="4270" xr:uid="{CD2D645D-FF33-43DD-B6FF-C9391817040D}"/>
    <cellStyle name="Normal 9 4" xfId="4689" xr:uid="{5AD7B2F8-3D8A-4752-BDC1-2474C4D6B090}"/>
    <cellStyle name="Note 2" xfId="91" xr:uid="{2015DC7A-31B6-466B-A76A-AA0982203E96}"/>
    <cellStyle name="Note 2 2" xfId="3577" xr:uid="{159EEF4E-BDFA-4716-B4C6-4EC044FE8005}"/>
    <cellStyle name="Note 2 2 2" xfId="3693" xr:uid="{FE8326DA-581D-49B0-A598-6FC775D4D4D4}"/>
    <cellStyle name="Note 2 2 2 2" xfId="3948" xr:uid="{FEEFC972-8091-43E1-97C9-D746F9AA3DFB}"/>
    <cellStyle name="Note 2 2 2 2 2" xfId="5231" xr:uid="{26C39A04-5320-4C29-8C9B-5D97B0440560}"/>
    <cellStyle name="Note 2 2 2 3" xfId="4398" xr:uid="{D0913CF6-6420-4AB5-B7D1-224003CD71DD}"/>
    <cellStyle name="Note 2 2 2 4" xfId="4816" xr:uid="{61792718-E57E-44D8-904A-112EEE5D8DEF}"/>
    <cellStyle name="Note 2 2 3" xfId="3836" xr:uid="{DFF88199-937F-4553-8982-ECA645F598F8}"/>
    <cellStyle name="Note 2 2 3 2" xfId="4286" xr:uid="{3A1A209C-118D-43C0-A554-67FEFC62BD37}"/>
    <cellStyle name="Note 2 2 3 2 2" xfId="5119" xr:uid="{5EAD7C7D-45A6-42EA-BD87-D4BD723F0350}"/>
    <cellStyle name="Note 2 2 3 3" xfId="4704" xr:uid="{247CF241-5E46-4038-BD65-BE955C0EF756}"/>
    <cellStyle name="Note 2 2 4" xfId="4153" xr:uid="{9E84717B-2466-4B71-BF20-142B3C2E68AD}"/>
    <cellStyle name="Note 2 2 4 2" xfId="4991" xr:uid="{3FE6FE45-E39A-41E6-B259-8E6B7EBBE826}"/>
    <cellStyle name="Note 2 2 5" xfId="4576" xr:uid="{F4356108-1A02-46D6-9062-941C8788DBED}"/>
    <cellStyle name="Note 2 3" xfId="3757" xr:uid="{E0730EAF-BD03-4CAD-BC41-B779F6035572}"/>
    <cellStyle name="Note 2 3 2" xfId="4012" xr:uid="{9473D8DF-C618-4D77-BC6F-0F0A01BEAF59}"/>
    <cellStyle name="Note 2 3 2 2" xfId="4462" xr:uid="{30BB49C4-2E5F-445B-86D3-2B4F2DE43D01}"/>
    <cellStyle name="Note 2 3 2 2 2" xfId="5295" xr:uid="{A629B83F-9C35-4EEB-9CF6-D17E0DD2CB23}"/>
    <cellStyle name="Note 2 3 2 3" xfId="4880" xr:uid="{2EC03796-F77D-4B82-94A8-2ED2F89DA497}"/>
    <cellStyle name="Note 2 3 3" xfId="4217" xr:uid="{1AF18CE7-2618-438D-A1F1-43438B71F727}"/>
    <cellStyle name="Note 2 3 3 2" xfId="5055" xr:uid="{467E1A12-9694-46B7-9C98-39EC9B8448ED}"/>
    <cellStyle name="Note 2 3 4" xfId="4640" xr:uid="{1BD2FB3B-DD3A-405A-A002-2D0599C7E4C0}"/>
    <cellStyle name="Note 2 4" xfId="3637" xr:uid="{122B44EA-9111-4582-B07E-35E8018B6ABC}"/>
    <cellStyle name="Note 2 4 2" xfId="3894" xr:uid="{B39A0ECA-493C-491C-B470-F310D1187D2F}"/>
    <cellStyle name="Note 2 4 2 2" xfId="5177" xr:uid="{D5FC893A-3AA3-4130-A569-493985BDB98A}"/>
    <cellStyle name="Note 2 4 3" xfId="4344" xr:uid="{9D0DF6E7-9829-4FCA-A768-29B1FDFD86CD}"/>
    <cellStyle name="Note 2 4 4" xfId="4762" xr:uid="{F074A000-730E-4F69-9647-BB517216542E}"/>
    <cellStyle name="Note 2 5" xfId="3478" xr:uid="{7C9756F7-135C-475C-A88B-516599A9EDB1}"/>
    <cellStyle name="Note 2 6" xfId="3815" xr:uid="{892B5ECE-0C0A-4101-9713-71562DAFE858}"/>
    <cellStyle name="Note 2 6 2" xfId="4937" xr:uid="{B82ABF78-02DC-4083-82D3-8303E86E152A}"/>
    <cellStyle name="Note 2 7" xfId="4099" xr:uid="{D590B204-FAD2-4768-955A-49E2F79FC701}"/>
    <cellStyle name="Note 2 8" xfId="4522" xr:uid="{DE197DB5-C85E-4210-B9B8-881DF240C139}"/>
    <cellStyle name="Note 3" xfId="3580" xr:uid="{AE711B98-6160-442A-8EDA-05FAFEDB37A0}"/>
    <cellStyle name="Note 4" xfId="3583" xr:uid="{C3F86658-7E6C-43BA-A45C-BF26E2A7F5C9}"/>
    <cellStyle name="Note 4 2" xfId="3702" xr:uid="{8BFD54ED-F972-4702-B3C2-A92B31DB7479}"/>
    <cellStyle name="Note 4 2 2" xfId="3957" xr:uid="{BFA24B40-F8E5-4D09-8A67-7ADAE29B4E63}"/>
    <cellStyle name="Note 4 2 2 2" xfId="4407" xr:uid="{B2B3845D-BC01-4839-A4F7-E396464F4DA7}"/>
    <cellStyle name="Note 4 2 2 2 2" xfId="5240" xr:uid="{C890251D-8AA2-46C6-8717-79F4E3A47D6A}"/>
    <cellStyle name="Note 4 2 2 3" xfId="4825" xr:uid="{025F9C34-033D-4457-8597-2E99214B3B3E}"/>
    <cellStyle name="Note 4 2 3" xfId="4162" xr:uid="{5DCDFE76-19EB-42BB-8D38-3720169851F5}"/>
    <cellStyle name="Note 4 2 3 2" xfId="5000" xr:uid="{83851BF1-52DC-4E84-8DDD-4BE98095D9E2}"/>
    <cellStyle name="Note 4 2 4" xfId="4585" xr:uid="{EFD2D572-86C5-4429-AEEB-45EB2998D29E}"/>
    <cellStyle name="Note 4 3" xfId="3761" xr:uid="{CF5CC2A9-6662-4082-AF7A-876CC299ADBD}"/>
    <cellStyle name="Note 4 3 2" xfId="4016" xr:uid="{0E7A6F94-7553-4F88-AD32-342D5027ABA2}"/>
    <cellStyle name="Note 4 3 2 2" xfId="4466" xr:uid="{BACE54CB-9A94-451B-897D-F5FE998CAC7D}"/>
    <cellStyle name="Note 4 3 2 2 2" xfId="5299" xr:uid="{58D10759-9003-4DF0-AA70-42D568119F5D}"/>
    <cellStyle name="Note 4 3 2 3" xfId="4884" xr:uid="{DA832991-587D-492B-A05B-E34F341C75DF}"/>
    <cellStyle name="Note 4 3 3" xfId="4221" xr:uid="{942BF113-5024-47C1-A611-B8AD473A95B8}"/>
    <cellStyle name="Note 4 3 3 2" xfId="5059" xr:uid="{0A7BF84B-EF0C-46D8-BC9B-A019ACC03FA7}"/>
    <cellStyle name="Note 4 3 4" xfId="4644" xr:uid="{1E0B550A-FFF7-4D1A-B730-4E6E8DB00E7B}"/>
    <cellStyle name="Note 4 4" xfId="3639" xr:uid="{F5B2A123-EA6A-4A6F-A493-AC0EC99C6499}"/>
    <cellStyle name="Note 4 4 2" xfId="3896" xr:uid="{67FC7ABC-5056-4805-85CC-A2BD2638CA2A}"/>
    <cellStyle name="Note 4 4 2 2" xfId="5179" xr:uid="{9E2B4FEB-6AA5-4C4E-A57C-835CF2732C8D}"/>
    <cellStyle name="Note 4 4 3" xfId="4346" xr:uid="{32141BA3-BA59-4171-BEDB-F20A98514700}"/>
    <cellStyle name="Note 4 4 4" xfId="4764" xr:uid="{CED7878A-5554-4BE7-94A8-5439C4AA02BF}"/>
    <cellStyle name="Note 4 5" xfId="3840" xr:uid="{A2EAE8A9-76F1-43B6-9AD3-B2966F0122E9}"/>
    <cellStyle name="Note 4 5 2" xfId="4290" xr:uid="{C7E5EB2C-9BF2-4F8E-AB40-5356D9DA87F3}"/>
    <cellStyle name="Note 4 5 2 2" xfId="5123" xr:uid="{5E83D6BF-4343-4DD2-A27D-2BEC40FFB32E}"/>
    <cellStyle name="Note 4 5 3" xfId="4708" xr:uid="{19AA57E6-AAD6-45F9-A9E8-9DAA35363C58}"/>
    <cellStyle name="Note 4 6" xfId="4101" xr:uid="{89099E61-C3F1-4DF6-9CA7-FCCC28FA3124}"/>
    <cellStyle name="Note 4 6 2" xfId="4939" xr:uid="{7ACA0A57-5355-4E81-8A21-0CC0205CBF3F}"/>
    <cellStyle name="Note 4 7" xfId="4524" xr:uid="{EBBB0453-B62D-4143-BCBB-0962761D8DFB}"/>
    <cellStyle name="Note 5" xfId="3603" xr:uid="{498B776D-EA9A-4756-B1AE-54A84DB3337E}"/>
    <cellStyle name="Note 5 2" xfId="3722" xr:uid="{2624929B-A0D1-42C5-91A2-F73A88DE254D}"/>
    <cellStyle name="Note 5 2 2" xfId="3977" xr:uid="{675C3438-CF1E-4662-98A2-C13B3091691C}"/>
    <cellStyle name="Note 5 2 2 2" xfId="4427" xr:uid="{ED1F06C0-4B9A-4DD1-9216-0B6CCE9AEA0F}"/>
    <cellStyle name="Note 5 2 2 2 2" xfId="5260" xr:uid="{15F2DA86-1B3F-435F-97F6-5EEF85F4C547}"/>
    <cellStyle name="Note 5 2 2 3" xfId="4845" xr:uid="{5A32412F-FB4E-4618-BD3A-2001E7C39BDF}"/>
    <cellStyle name="Note 5 2 3" xfId="4182" xr:uid="{CA7E6CBB-AB4A-48B1-99C5-30032DA4CBC0}"/>
    <cellStyle name="Note 5 2 3 2" xfId="5020" xr:uid="{29C99659-C15B-4CA0-B026-15A8371016CA}"/>
    <cellStyle name="Note 5 2 4" xfId="4605" xr:uid="{144698A8-7CAC-4E72-816F-B4D24352569B}"/>
    <cellStyle name="Note 5 3" xfId="3781" xr:uid="{813D1D0B-7BDD-41FB-ADC5-E16ECE3F47FA}"/>
    <cellStyle name="Note 5 3 2" xfId="4036" xr:uid="{1D0DFA67-2CBE-4095-B216-0636BD3D0433}"/>
    <cellStyle name="Note 5 3 2 2" xfId="4486" xr:uid="{92F05626-1B5A-4EF8-93EC-D02329F7E7F4}"/>
    <cellStyle name="Note 5 3 2 2 2" xfId="5319" xr:uid="{EFDC5393-009E-439C-9F8D-C91963CAEEA7}"/>
    <cellStyle name="Note 5 3 2 3" xfId="4904" xr:uid="{A00344EA-73C9-4991-AB5B-4572B079B1E0}"/>
    <cellStyle name="Note 5 3 3" xfId="4241" xr:uid="{A35F23F5-E931-4DDB-BC7B-6A8042065519}"/>
    <cellStyle name="Note 5 3 3 2" xfId="5079" xr:uid="{EDABDEF2-AC17-4E2D-AD3E-C740812C112B}"/>
    <cellStyle name="Note 5 3 4" xfId="4664" xr:uid="{BED1E8A4-8EB8-4067-9B7D-69671B1532D5}"/>
    <cellStyle name="Note 5 4" xfId="3659" xr:uid="{049C33F2-71DA-42C9-B89A-907B4F95A29C}"/>
    <cellStyle name="Note 5 4 2" xfId="3916" xr:uid="{F3D79A0A-DDAC-420E-A8AD-69D8DACF472E}"/>
    <cellStyle name="Note 5 4 2 2" xfId="5199" xr:uid="{87C9BE79-95A6-45A3-900B-EB2F7551AEBA}"/>
    <cellStyle name="Note 5 4 3" xfId="4366" xr:uid="{1F042AA1-0458-405D-A3E0-2044BBE0C007}"/>
    <cellStyle name="Note 5 4 4" xfId="4784" xr:uid="{911DB171-7617-4C37-926B-7A0BC47A9806}"/>
    <cellStyle name="Note 5 5" xfId="3860" xr:uid="{5892071E-5DA0-463E-BE56-F6BF3E9F6006}"/>
    <cellStyle name="Note 5 5 2" xfId="4310" xr:uid="{8FC95C1E-24D9-484B-BC6C-C7A8432CA032}"/>
    <cellStyle name="Note 5 5 2 2" xfId="5143" xr:uid="{F49441D9-1E14-4DC8-BDC2-D10DC5F8F3AF}"/>
    <cellStyle name="Note 5 5 3" xfId="4728" xr:uid="{09C325C3-9C3D-4B2D-B817-2EA79442F320}"/>
    <cellStyle name="Note 5 6" xfId="4121" xr:uid="{62D56166-D20B-440A-A751-DF6A331E98D8}"/>
    <cellStyle name="Note 5 6 2" xfId="4959" xr:uid="{94C6BC5A-63EF-461D-B659-8B59ED451BC6}"/>
    <cellStyle name="Note 5 7" xfId="4544" xr:uid="{BB4E9EE5-82A5-4DA3-9C8A-75E96784F755}"/>
    <cellStyle name="Note 6" xfId="3463" xr:uid="{2C020E08-8331-4D88-94C2-1B456C6D7CB6}"/>
    <cellStyle name="Note 7" xfId="4060" xr:uid="{248F7C69-14A8-41A8-905D-9C9D11A9B1EF}"/>
    <cellStyle name="Note 8" xfId="41" xr:uid="{024AFC0C-9ABF-434E-A8DC-1A65C76241EA}"/>
    <cellStyle name="Output 2" xfId="59" xr:uid="{41780054-519E-4756-8FCE-9D619A3C1134}"/>
    <cellStyle name="Output 2 2" xfId="3520" xr:uid="{B62CC79B-3E9E-46E5-B3BB-FEF91CD2956B}"/>
    <cellStyle name="Output 3" xfId="3545" xr:uid="{79A05480-AE24-4959-81B2-2245DC4A7ECA}"/>
    <cellStyle name="Output 4" xfId="3464" xr:uid="{024049AD-0126-45FB-9C25-AA9F2953E1F8}"/>
    <cellStyle name="Output 5" xfId="42" xr:uid="{B985C988-ED8F-48F4-8DE7-183BE87FBB5A}"/>
    <cellStyle name="Percent" xfId="1" builtinId="5"/>
    <cellStyle name="Percent 2" xfId="3534" xr:uid="{3ABD21D8-506B-4519-BB12-C9388D0B6C2B}"/>
    <cellStyle name="Percent 2 2" xfId="3691" xr:uid="{44B10CC1-026D-4862-9751-83E7F0E9363B}"/>
    <cellStyle name="Percent 2 3" xfId="3822" xr:uid="{8488A5B6-FF16-4563-B59C-6A1B08ABCFA5}"/>
    <cellStyle name="Percent 2 3 2" xfId="4271" xr:uid="{19AC17CE-E414-47DD-9EEB-7A0BE7946945}"/>
    <cellStyle name="Percent 2 3 2 2" xfId="5105" xr:uid="{4DA8466D-7EDD-4A08-86CF-6A087683B94C}"/>
    <cellStyle name="Percent 2 3 3" xfId="4690" xr:uid="{305CB60C-F54E-44C2-A055-8FD2619073FA}"/>
    <cellStyle name="Percent 3" xfId="4508" xr:uid="{205E825D-02B7-4113-953A-7910CEF9C96A}"/>
    <cellStyle name="Percent 4" xfId="5340" xr:uid="{49D996D7-3F5E-48AE-9B6C-E929F7524BF0}"/>
    <cellStyle name="Percent 5" xfId="43" xr:uid="{C2AF1612-6633-4A0E-8889-C4C53A932AA1}"/>
    <cellStyle name="Style 1" xfId="3471" xr:uid="{E95C1EC7-CC06-4244-915E-294C93272771}"/>
    <cellStyle name="Title 2" xfId="50" xr:uid="{70AA7854-4165-483C-84B6-5B4F28180BCA}"/>
    <cellStyle name="Title 2 2" xfId="3522" xr:uid="{12016E4F-363F-4688-8EED-D03D19C88E8A}"/>
    <cellStyle name="Title 3" xfId="3536" xr:uid="{4B4F060A-FB1C-4074-92D0-A1966B1DEADF}"/>
    <cellStyle name="Title 4" xfId="3465" xr:uid="{3BA1BB0E-50C9-47AB-AA9A-538462672EC6}"/>
    <cellStyle name="Title 5" xfId="4058" xr:uid="{485ABE7C-44D6-46B3-8C41-CA2408F84C4F}"/>
    <cellStyle name="Title 6" xfId="44" xr:uid="{0352BE00-65BE-43D0-9BFB-A5D13971956D}"/>
    <cellStyle name="Total 2" xfId="65" xr:uid="{8A1B8401-D314-488C-B41B-D35C8589601A}"/>
    <cellStyle name="Total 2 2" xfId="3523" xr:uid="{F1874D96-EE6B-4BB5-B799-12133C3CA3BF}"/>
    <cellStyle name="Total 3" xfId="3551" xr:uid="{03414FFE-935D-4057-86C5-7862E73BB25E}"/>
    <cellStyle name="Total 4" xfId="45" xr:uid="{0D1579B5-253C-4E4D-9FB6-D6CC2D30C0D4}"/>
    <cellStyle name="Warning Text 2" xfId="63" xr:uid="{078FC0C4-CAE5-4C6C-87BC-DC9FB7C8C1E7}"/>
    <cellStyle name="Warning Text 2 2" xfId="3524" xr:uid="{D4826150-8BF5-454B-843F-211C7BD80B55}"/>
    <cellStyle name="Warning Text 3" xfId="3549" xr:uid="{4F97FE0D-806A-4FE2-8529-A2FF20A7CF95}"/>
    <cellStyle name="Warning Text 4" xfId="46" xr:uid="{18D33F49-AF87-41B9-AF17-3068067A4754}"/>
  </cellStyles>
  <dxfs count="21">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fill>
        <patternFill patternType="none">
          <fgColor rgb="FF000000"/>
          <bgColor auto="1"/>
        </patternFill>
      </fill>
    </dxf>
    <dxf>
      <font>
        <b/>
      </font>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2B0E98E-3DD0-4A77-B4F0-044BE4EA147A}" name="WTEMI" displayName="WTEMI" ref="A5:E2142" totalsRowShown="0" headerRowDxfId="20" dataDxfId="19">
  <tableColumns count="5">
    <tableColumn id="1" xr3:uid="{23E87D8F-8096-41F7-8E90-2E47E3551D27}" name="Ticker" dataDxfId="18"/>
    <tableColumn id="2" xr3:uid="{6BAE9ADA-5830-41B2-8D3D-36910D08D007}" name="Sedol" dataDxfId="17"/>
    <tableColumn id="3" xr3:uid="{D21CD310-881A-4785-BF0F-5E0BF0ED53F9}" name="Name" dataDxfId="16"/>
    <tableColumn id="4" xr3:uid="{C4BA0323-0326-46BA-92CC-4594E2F76B65}" name="Weight" dataDxfId="15" dataCellStyle="Percent"/>
    <tableColumn id="5" xr3:uid="{857F1F16-860F-4C57-BB1D-31719F5355A3}" name="Add/Drop" dataDxfId="14"/>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6E73D14-5848-4597-96A8-CB41012419BF}" name="EMXSOE" displayName="EMXSOE" ref="A5:E1038" totalsRowShown="0" headerRowDxfId="13" dataDxfId="12">
  <tableColumns count="5">
    <tableColumn id="1" xr3:uid="{87411A0C-D334-40BC-B79D-6A505F91C6F4}" name="Ticker" dataDxfId="11"/>
    <tableColumn id="2" xr3:uid="{D8A0678F-6A7F-4086-9A4B-85672A73C332}" name="Sedol" dataDxfId="10"/>
    <tableColumn id="3" xr3:uid="{0EDBFA1C-0F93-4187-A7AC-2054569078CF}" name="Name" dataDxfId="9"/>
    <tableColumn id="4" xr3:uid="{2DA45E3E-D575-4D82-8438-22E7CD24DC7F}" name="Weight" dataDxfId="8" dataCellStyle="Percent"/>
    <tableColumn id="5" xr3:uid="{A82701F2-28D8-438B-BCD4-109F7FF765F5}" name="Add/Drop" dataDxfId="7"/>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011716B-C4D9-4616-A584-E1278B18D985}" name="WTEMXC" displayName="WTEMXC" ref="A5:E730" totalsRowShown="0" headerRowDxfId="6" dataDxfId="5">
  <tableColumns count="5">
    <tableColumn id="1" xr3:uid="{045184D5-1FE2-4D1E-9052-F59BB5CCE03A}" name="Ticker" dataDxfId="4"/>
    <tableColumn id="2" xr3:uid="{F804E1BB-8DF4-40E3-8054-A415584B72FD}" name="Sedol" dataDxfId="3"/>
    <tableColumn id="3" xr3:uid="{37AFA835-5AF7-4703-8BC8-9435192C8F30}" name="Name" dataDxfId="2"/>
    <tableColumn id="4" xr3:uid="{3326487A-97E1-48AF-80E0-95B112A0F882}" name="Weight" dataDxfId="1" dataCellStyle="Percent"/>
    <tableColumn id="5" xr3:uid="{F1F29418-9301-478E-8F3B-8FEAD8CD3D99}" name="Add/Drop"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44251-FE6C-4EBE-8CC3-C567B7EBBA2E}">
  <sheetPr codeName="Sheet1"/>
  <dimension ref="A1:E12"/>
  <sheetViews>
    <sheetView tabSelected="1" workbookViewId="0">
      <selection activeCell="A3" sqref="A3"/>
    </sheetView>
  </sheetViews>
  <sheetFormatPr defaultRowHeight="14.4" x14ac:dyDescent="0.3"/>
  <cols>
    <col min="1" max="1" width="62.6640625" bestFit="1" customWidth="1"/>
    <col min="2" max="2" width="11" bestFit="1" customWidth="1"/>
  </cols>
  <sheetData>
    <row r="1" spans="1:5" x14ac:dyDescent="0.3">
      <c r="A1" s="3" t="s">
        <v>12</v>
      </c>
    </row>
    <row r="2" spans="1:5" x14ac:dyDescent="0.3">
      <c r="A2" s="12">
        <v>44882</v>
      </c>
    </row>
    <row r="3" spans="1:5" x14ac:dyDescent="0.3">
      <c r="A3" s="3" t="s">
        <v>13</v>
      </c>
    </row>
    <row r="4" spans="1:5" ht="55.2" customHeight="1" x14ac:dyDescent="0.3">
      <c r="A4" s="13" t="s">
        <v>471</v>
      </c>
      <c r="B4" s="13"/>
      <c r="C4" s="13"/>
      <c r="D4" s="13"/>
      <c r="E4" s="13"/>
    </row>
    <row r="5" spans="1:5" ht="30" customHeight="1" x14ac:dyDescent="0.3">
      <c r="A5" s="16" t="str">
        <f>"The weighting date was on 11/11/2022"</f>
        <v>The weighting date was on 11/11/2022</v>
      </c>
      <c r="B5" s="16"/>
      <c r="C5" s="16"/>
      <c r="D5" s="16"/>
      <c r="E5" s="16"/>
    </row>
    <row r="6" spans="1:5" ht="30" customHeight="1" x14ac:dyDescent="0.3">
      <c r="A6" s="16" t="str">
        <f>"The changes to the Indexes will be implemented following the close of trading, Friday, November 18, 2022"</f>
        <v>The changes to the Indexes will be implemented following the close of trading, Friday, November 18, 2022</v>
      </c>
      <c r="B6" s="16"/>
      <c r="C6" s="16"/>
      <c r="D6" s="16"/>
      <c r="E6" s="16"/>
    </row>
    <row r="7" spans="1:5" ht="30" customHeight="1" x14ac:dyDescent="0.3">
      <c r="A7" s="16" t="str">
        <f>"The implemented Index components and weightings will be published on the WisdomTree website Index pages starting on Tuesday, November 22, 2022"</f>
        <v>The implemented Index components and weightings will be published on the WisdomTree website Index pages starting on Tuesday, November 22, 2022</v>
      </c>
      <c r="B7" s="16"/>
      <c r="C7" s="16"/>
      <c r="D7" s="16"/>
      <c r="E7" s="16"/>
    </row>
    <row r="8" spans="1:5" x14ac:dyDescent="0.3">
      <c r="A8" s="11"/>
    </row>
    <row r="9" spans="1:5" ht="15.6" x14ac:dyDescent="0.3">
      <c r="A9" s="14" t="s">
        <v>11</v>
      </c>
      <c r="B9" s="15"/>
    </row>
    <row r="10" spans="1:5" x14ac:dyDescent="0.3">
      <c r="A10" s="2" t="s">
        <v>97</v>
      </c>
      <c r="B10" s="1" t="s">
        <v>98</v>
      </c>
    </row>
    <row r="11" spans="1:5" x14ac:dyDescent="0.3">
      <c r="A11" s="2" t="s">
        <v>99</v>
      </c>
      <c r="B11" s="1" t="s">
        <v>100</v>
      </c>
    </row>
    <row r="12" spans="1:5" x14ac:dyDescent="0.3">
      <c r="A12" s="2" t="s">
        <v>101</v>
      </c>
      <c r="B12" s="1" t="s">
        <v>102</v>
      </c>
    </row>
  </sheetData>
  <mergeCells count="5">
    <mergeCell ref="A4:E4"/>
    <mergeCell ref="A9:B9"/>
    <mergeCell ref="A6:E6"/>
    <mergeCell ref="A7:E7"/>
    <mergeCell ref="A5:E5"/>
  </mergeCells>
  <hyperlinks>
    <hyperlink ref="B11" location="EMXSOE!A1" display="EMXSOE" xr:uid="{A76F3E44-6E82-4967-981C-0B9A2950F71B}"/>
    <hyperlink ref="A11" location="EMXSOE!A1" display="WisdomTree Emerging Markets ex-State-Owned Enterprises Index" xr:uid="{4692C45B-4AF5-4534-A42A-81ACE36909A7}"/>
    <hyperlink ref="B10" location="WTEMI!A1" display="WTEMI" xr:uid="{B7B5217D-EC19-4681-A864-FE9A1D76DF95}"/>
    <hyperlink ref="A10" location="WTEMI!A1" display="WisdomTree Emerging Markets Dividend Index" xr:uid="{A0C6BCE4-2465-4077-9718-2063AC928C27}"/>
    <hyperlink ref="B12" location="WTEMXC!A1" display="WTEMXC" xr:uid="{048C3DC5-96CB-4F35-AA6A-030E5DFA3BA5}"/>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4E35B-FAB2-468C-A926-2A386B59A265}">
  <sheetPr>
    <tabColor theme="8" tint="-0.249977111117893"/>
  </sheetPr>
  <dimension ref="A1:E29"/>
  <sheetViews>
    <sheetView workbookViewId="0">
      <pane ySplit="5" topLeftCell="A6" activePane="bottomLeft" state="frozen"/>
      <selection activeCell="C14" sqref="C14"/>
      <selection pane="bottomLeft"/>
    </sheetView>
  </sheetViews>
  <sheetFormatPr defaultColWidth="8.77734375" defaultRowHeight="14.4" x14ac:dyDescent="0.3"/>
  <cols>
    <col min="1" max="1" width="14.109375" style="6" bestFit="1" customWidth="1"/>
    <col min="2" max="2" width="10.6640625" style="6" bestFit="1" customWidth="1"/>
    <col min="3" max="3" width="46.88671875" bestFit="1" customWidth="1"/>
    <col min="4" max="4" width="11.6640625" style="9" bestFit="1" customWidth="1"/>
    <col min="5" max="5" width="13.6640625" style="8" bestFit="1" customWidth="1"/>
  </cols>
  <sheetData>
    <row r="1" spans="1:5" x14ac:dyDescent="0.3">
      <c r="A1" s="5" t="str">
        <f>List!A10&amp;" ("&amp;List!B10&amp;")"</f>
        <v>WisdomTree Blockchain UCITS Index (WTBKC)</v>
      </c>
      <c r="B1"/>
    </row>
    <row r="2" spans="1:5" x14ac:dyDescent="0.3">
      <c r="A2" s="5" t="str">
        <f>"Index Reconstitution List as of "&amp;TEXT(List!A2,"mmmm d, yyyy")</f>
        <v>Index Reconstitution List as of November 17, 2022</v>
      </c>
    </row>
    <row r="5" spans="1:5" x14ac:dyDescent="0.3">
      <c r="A5" s="5" t="s">
        <v>4</v>
      </c>
      <c r="B5" s="5" t="s">
        <v>2</v>
      </c>
      <c r="C5" s="4" t="s">
        <v>0</v>
      </c>
      <c r="D5" s="10" t="s">
        <v>1</v>
      </c>
      <c r="E5" s="7" t="s">
        <v>10</v>
      </c>
    </row>
    <row r="6" spans="1:5" x14ac:dyDescent="0.3">
      <c r="A6" s="6" t="s">
        <v>103</v>
      </c>
      <c r="B6" s="6" t="s">
        <v>104</v>
      </c>
      <c r="C6" t="s">
        <v>105</v>
      </c>
      <c r="D6" s="9">
        <v>0.124455348688587</v>
      </c>
    </row>
    <row r="7" spans="1:5" x14ac:dyDescent="0.3">
      <c r="A7" s="6" t="s">
        <v>106</v>
      </c>
      <c r="B7" s="6" t="s">
        <v>107</v>
      </c>
      <c r="C7" t="s">
        <v>108</v>
      </c>
      <c r="D7" s="9">
        <v>0.124455348688587</v>
      </c>
    </row>
    <row r="8" spans="1:5" x14ac:dyDescent="0.3">
      <c r="A8" s="6" t="s">
        <v>109</v>
      </c>
      <c r="B8" s="6" t="s">
        <v>110</v>
      </c>
      <c r="C8" t="s">
        <v>111</v>
      </c>
      <c r="D8" s="9">
        <v>0.124455348688587</v>
      </c>
    </row>
    <row r="9" spans="1:5" x14ac:dyDescent="0.3">
      <c r="A9" s="6" t="s">
        <v>112</v>
      </c>
      <c r="B9" s="6" t="s">
        <v>113</v>
      </c>
      <c r="C9" t="s">
        <v>114</v>
      </c>
      <c r="D9" s="9">
        <v>0.124455348688587</v>
      </c>
    </row>
    <row r="10" spans="1:5" x14ac:dyDescent="0.3">
      <c r="A10" s="6" t="s">
        <v>115</v>
      </c>
      <c r="B10" s="6" t="s">
        <v>116</v>
      </c>
      <c r="C10" t="s">
        <v>117</v>
      </c>
      <c r="D10" s="9">
        <v>0.124455348688587</v>
      </c>
    </row>
    <row r="11" spans="1:5" x14ac:dyDescent="0.3">
      <c r="A11" s="6" t="s">
        <v>118</v>
      </c>
      <c r="B11" s="6" t="s">
        <v>119</v>
      </c>
      <c r="C11" t="s">
        <v>120</v>
      </c>
      <c r="D11" s="9">
        <v>0.124455348688587</v>
      </c>
    </row>
    <row r="12" spans="1:5" x14ac:dyDescent="0.3">
      <c r="A12" s="6" t="s">
        <v>121</v>
      </c>
      <c r="B12" s="6" t="s">
        <v>122</v>
      </c>
      <c r="C12" t="s">
        <v>123</v>
      </c>
      <c r="D12" s="9">
        <v>0.109286298773333</v>
      </c>
    </row>
    <row r="13" spans="1:5" x14ac:dyDescent="0.3">
      <c r="A13" s="6" t="s">
        <v>124</v>
      </c>
      <c r="B13" s="6" t="s">
        <v>125</v>
      </c>
      <c r="C13" t="s">
        <v>126</v>
      </c>
      <c r="D13" s="9">
        <v>3.80693686983333E-2</v>
      </c>
    </row>
    <row r="14" spans="1:5" x14ac:dyDescent="0.3">
      <c r="A14" s="6" t="s">
        <v>127</v>
      </c>
      <c r="B14" s="6" t="s">
        <v>128</v>
      </c>
      <c r="C14" t="s">
        <v>129</v>
      </c>
      <c r="D14" s="9">
        <v>2.6661439578613898E-2</v>
      </c>
    </row>
    <row r="15" spans="1:5" x14ac:dyDescent="0.3">
      <c r="A15" s="6" t="s">
        <v>130</v>
      </c>
      <c r="B15" s="6" t="s">
        <v>131</v>
      </c>
      <c r="C15" t="s">
        <v>132</v>
      </c>
      <c r="D15" s="9">
        <v>1.76345359466667E-2</v>
      </c>
    </row>
    <row r="16" spans="1:5" x14ac:dyDescent="0.3">
      <c r="A16" s="6" t="s">
        <v>133</v>
      </c>
      <c r="B16" s="6">
        <v>6170167</v>
      </c>
      <c r="C16" t="s">
        <v>134</v>
      </c>
      <c r="D16" s="9">
        <v>1.1174749556280001E-2</v>
      </c>
      <c r="E16" s="8" t="s">
        <v>135</v>
      </c>
    </row>
    <row r="17" spans="1:5" x14ac:dyDescent="0.3">
      <c r="A17" s="6" t="s">
        <v>136</v>
      </c>
      <c r="B17" s="6" t="s">
        <v>137</v>
      </c>
      <c r="C17" t="s">
        <v>138</v>
      </c>
      <c r="D17" s="9">
        <v>1.0026610950000001E-2</v>
      </c>
    </row>
    <row r="18" spans="1:5" x14ac:dyDescent="0.3">
      <c r="A18" s="6" t="s">
        <v>139</v>
      </c>
      <c r="B18" s="6" t="s">
        <v>140</v>
      </c>
      <c r="C18" t="s">
        <v>141</v>
      </c>
      <c r="D18" s="9">
        <v>9.2303965599999892E-3</v>
      </c>
    </row>
    <row r="19" spans="1:5" x14ac:dyDescent="0.3">
      <c r="A19" s="6" t="s">
        <v>142</v>
      </c>
      <c r="B19" s="6" t="s">
        <v>143</v>
      </c>
      <c r="C19" t="s">
        <v>144</v>
      </c>
      <c r="D19" s="9">
        <v>8.42227254666667E-3</v>
      </c>
    </row>
    <row r="20" spans="1:5" x14ac:dyDescent="0.3">
      <c r="A20" s="6" t="s">
        <v>145</v>
      </c>
      <c r="B20" s="6" t="s">
        <v>146</v>
      </c>
      <c r="C20" t="s">
        <v>147</v>
      </c>
      <c r="D20" s="9">
        <v>8.0580461137227007E-3</v>
      </c>
    </row>
    <row r="21" spans="1:5" x14ac:dyDescent="0.3">
      <c r="A21" s="6" t="s">
        <v>148</v>
      </c>
      <c r="B21" s="6" t="s">
        <v>149</v>
      </c>
      <c r="C21" t="s">
        <v>150</v>
      </c>
      <c r="D21" s="9">
        <v>7.8651506233333307E-3</v>
      </c>
    </row>
    <row r="22" spans="1:5" x14ac:dyDescent="0.3">
      <c r="A22" s="6" t="s">
        <v>151</v>
      </c>
      <c r="B22" s="6" t="s">
        <v>152</v>
      </c>
      <c r="C22" t="s">
        <v>153</v>
      </c>
      <c r="D22" s="9">
        <v>2.6780729966666699E-3</v>
      </c>
      <c r="E22" s="8" t="s">
        <v>135</v>
      </c>
    </row>
    <row r="23" spans="1:5" x14ac:dyDescent="0.3">
      <c r="A23" s="6" t="s">
        <v>154</v>
      </c>
      <c r="B23" s="6" t="s">
        <v>155</v>
      </c>
      <c r="C23" t="s">
        <v>156</v>
      </c>
      <c r="D23" s="9">
        <v>1.7291739966666701E-3</v>
      </c>
    </row>
    <row r="24" spans="1:5" x14ac:dyDescent="0.3">
      <c r="A24" s="6" t="s">
        <v>157</v>
      </c>
      <c r="B24" s="6" t="s">
        <v>158</v>
      </c>
      <c r="C24" t="s">
        <v>159</v>
      </c>
      <c r="D24" s="9">
        <v>1.26752474703867E-3</v>
      </c>
    </row>
    <row r="25" spans="1:5" x14ac:dyDescent="0.3">
      <c r="A25" s="6" t="s">
        <v>160</v>
      </c>
      <c r="B25" s="6" t="s">
        <v>161</v>
      </c>
      <c r="C25" t="s">
        <v>162</v>
      </c>
      <c r="D25" s="9">
        <v>1.1642667811566699E-3</v>
      </c>
    </row>
    <row r="26" spans="1:5" x14ac:dyDescent="0.3">
      <c r="A26" s="6" t="s">
        <v>163</v>
      </c>
      <c r="B26" s="6" t="s">
        <v>164</v>
      </c>
      <c r="C26" t="s">
        <v>165</v>
      </c>
      <c r="D26" s="9">
        <v>0</v>
      </c>
      <c r="E26" s="8" t="s">
        <v>166</v>
      </c>
    </row>
    <row r="27" spans="1:5" x14ac:dyDescent="0.3">
      <c r="A27" s="6" t="s">
        <v>167</v>
      </c>
      <c r="B27" s="6" t="s">
        <v>168</v>
      </c>
      <c r="C27" t="s">
        <v>169</v>
      </c>
      <c r="D27" s="9">
        <v>0</v>
      </c>
      <c r="E27" s="8" t="s">
        <v>166</v>
      </c>
    </row>
    <row r="28" spans="1:5" x14ac:dyDescent="0.3">
      <c r="A28" s="6" t="s">
        <v>170</v>
      </c>
      <c r="B28" s="6" t="s">
        <v>171</v>
      </c>
      <c r="C28" t="s">
        <v>172</v>
      </c>
      <c r="D28" s="9">
        <v>0</v>
      </c>
      <c r="E28" s="8" t="s">
        <v>166</v>
      </c>
    </row>
    <row r="29" spans="1:5" x14ac:dyDescent="0.3">
      <c r="A29" s="6" t="s">
        <v>173</v>
      </c>
      <c r="B29" s="6">
        <v>6727864</v>
      </c>
      <c r="C29" t="s">
        <v>174</v>
      </c>
      <c r="D29" s="9">
        <v>0</v>
      </c>
      <c r="E29" s="8" t="s">
        <v>166</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D3EAB-FA14-4434-BDAA-2AE6AAC85356}">
  <sheetPr codeName="Sheet6">
    <tabColor theme="8" tint="-0.249977111117893"/>
  </sheetPr>
  <dimension ref="A1:E141"/>
  <sheetViews>
    <sheetView workbookViewId="0">
      <pane ySplit="5" topLeftCell="A6" activePane="bottomLeft" state="frozen"/>
      <selection activeCell="C14" sqref="C14"/>
      <selection pane="bottomLeft" activeCell="A6" sqref="A6"/>
    </sheetView>
  </sheetViews>
  <sheetFormatPr defaultColWidth="8.77734375" defaultRowHeight="14.4" x14ac:dyDescent="0.3"/>
  <cols>
    <col min="1" max="1" width="14.109375" style="6" bestFit="1" customWidth="1"/>
    <col min="2" max="2" width="10.33203125" style="6" bestFit="1" customWidth="1"/>
    <col min="3" max="3" width="46.88671875" bestFit="1" customWidth="1"/>
    <col min="4" max="4" width="11.6640625" style="9" bestFit="1" customWidth="1"/>
    <col min="5" max="5" width="13.6640625" style="8" bestFit="1" customWidth="1"/>
  </cols>
  <sheetData>
    <row r="1" spans="1:5" x14ac:dyDescent="0.3">
      <c r="A1" s="5" t="str">
        <f>List!A11&amp;" ("&amp;List!B11&amp;")"</f>
        <v>WisdomTree Battery Value Chain and Innovation Index (WTBAT)</v>
      </c>
      <c r="B1"/>
    </row>
    <row r="2" spans="1:5" x14ac:dyDescent="0.3">
      <c r="A2" s="5" t="str">
        <f>"Index Reconstitution List as of "&amp;TEXT(List!A2,"mmmm d, yyyy")</f>
        <v>Index Reconstitution List as of November 17, 2022</v>
      </c>
    </row>
    <row r="5" spans="1:5" x14ac:dyDescent="0.3">
      <c r="A5" s="5" t="s">
        <v>4</v>
      </c>
      <c r="B5" s="5" t="s">
        <v>2</v>
      </c>
      <c r="C5" s="4" t="s">
        <v>0</v>
      </c>
      <c r="D5" s="10" t="s">
        <v>1</v>
      </c>
      <c r="E5" s="7" t="s">
        <v>10</v>
      </c>
    </row>
    <row r="6" spans="1:5" x14ac:dyDescent="0.3">
      <c r="A6" s="6" t="s">
        <v>175</v>
      </c>
      <c r="B6" s="6" t="s">
        <v>176</v>
      </c>
      <c r="C6" t="s">
        <v>177</v>
      </c>
      <c r="D6" s="9">
        <v>3.5000000000000003E-2</v>
      </c>
      <c r="E6" s="8" t="s">
        <v>135</v>
      </c>
    </row>
    <row r="7" spans="1:5" x14ac:dyDescent="0.3">
      <c r="A7" s="6" t="s">
        <v>178</v>
      </c>
      <c r="B7" s="6" t="s">
        <v>179</v>
      </c>
      <c r="C7" t="s">
        <v>180</v>
      </c>
      <c r="D7" s="9">
        <v>3.5000000000000003E-2</v>
      </c>
      <c r="E7" s="8" t="s">
        <v>135</v>
      </c>
    </row>
    <row r="8" spans="1:5" x14ac:dyDescent="0.3">
      <c r="A8" s="6" t="s">
        <v>181</v>
      </c>
      <c r="B8" s="6">
        <v>6869302</v>
      </c>
      <c r="C8" t="s">
        <v>182</v>
      </c>
      <c r="D8" s="9">
        <v>3.5000000000000003E-2</v>
      </c>
    </row>
    <row r="9" spans="1:5" x14ac:dyDescent="0.3">
      <c r="A9" s="6" t="s">
        <v>183</v>
      </c>
      <c r="B9" s="6" t="s">
        <v>184</v>
      </c>
      <c r="C9" t="s">
        <v>185</v>
      </c>
      <c r="D9" s="9">
        <v>3.4751278983993099E-2</v>
      </c>
    </row>
    <row r="10" spans="1:5" x14ac:dyDescent="0.3">
      <c r="A10" s="6" t="s">
        <v>186</v>
      </c>
      <c r="B10" s="6">
        <v>5086577</v>
      </c>
      <c r="C10" t="s">
        <v>187</v>
      </c>
      <c r="D10" s="9">
        <v>2.6643859471585471E-2</v>
      </c>
    </row>
    <row r="11" spans="1:5" x14ac:dyDescent="0.3">
      <c r="A11" s="6" t="s">
        <v>188</v>
      </c>
      <c r="B11" s="6" t="s">
        <v>66</v>
      </c>
      <c r="C11" t="s">
        <v>59</v>
      </c>
      <c r="D11" s="9">
        <v>2.62189007490751E-2</v>
      </c>
      <c r="E11" s="8" t="s">
        <v>135</v>
      </c>
    </row>
    <row r="12" spans="1:5" x14ac:dyDescent="0.3">
      <c r="A12" s="6" t="s">
        <v>189</v>
      </c>
      <c r="B12" s="6" t="s">
        <v>190</v>
      </c>
      <c r="C12" t="s">
        <v>191</v>
      </c>
      <c r="D12" s="9">
        <v>2.2387777953466838E-2</v>
      </c>
    </row>
    <row r="13" spans="1:5" x14ac:dyDescent="0.3">
      <c r="A13" s="6" t="s">
        <v>192</v>
      </c>
      <c r="B13" s="6" t="s">
        <v>193</v>
      </c>
      <c r="C13" t="s">
        <v>194</v>
      </c>
      <c r="D13" s="9">
        <v>2.1902603590287586E-2</v>
      </c>
    </row>
    <row r="14" spans="1:5" x14ac:dyDescent="0.3">
      <c r="A14" s="6" t="s">
        <v>195</v>
      </c>
      <c r="B14" s="6" t="s">
        <v>196</v>
      </c>
      <c r="C14" t="s">
        <v>197</v>
      </c>
      <c r="D14" s="9">
        <v>2.0925769546364655E-2</v>
      </c>
      <c r="E14" s="8" t="s">
        <v>135</v>
      </c>
    </row>
    <row r="15" spans="1:5" x14ac:dyDescent="0.3">
      <c r="A15" s="6" t="s">
        <v>198</v>
      </c>
      <c r="B15" s="6" t="s">
        <v>199</v>
      </c>
      <c r="C15" t="s">
        <v>200</v>
      </c>
      <c r="D15" s="9">
        <v>1.9465502950962683E-2</v>
      </c>
      <c r="E15" s="8" t="s">
        <v>135</v>
      </c>
    </row>
    <row r="16" spans="1:5" x14ac:dyDescent="0.3">
      <c r="A16" s="6" t="s">
        <v>201</v>
      </c>
      <c r="B16" s="6" t="s">
        <v>202</v>
      </c>
      <c r="C16" t="s">
        <v>203</v>
      </c>
      <c r="D16" s="9">
        <v>1.9465502950962683E-2</v>
      </c>
      <c r="E16" s="8" t="s">
        <v>135</v>
      </c>
    </row>
    <row r="17" spans="1:5" x14ac:dyDescent="0.3">
      <c r="A17" s="6" t="s">
        <v>204</v>
      </c>
      <c r="B17" s="6">
        <v>2120371</v>
      </c>
      <c r="C17" t="s">
        <v>205</v>
      </c>
      <c r="D17" s="9">
        <v>1.9465502950962683E-2</v>
      </c>
      <c r="E17" s="8" t="s">
        <v>135</v>
      </c>
    </row>
    <row r="18" spans="1:5" x14ac:dyDescent="0.3">
      <c r="A18" s="6" t="s">
        <v>206</v>
      </c>
      <c r="B18" s="6" t="s">
        <v>207</v>
      </c>
      <c r="C18" t="s">
        <v>208</v>
      </c>
      <c r="D18" s="9">
        <v>1.6840717346436E-2</v>
      </c>
      <c r="E18" s="8" t="s">
        <v>135</v>
      </c>
    </row>
    <row r="19" spans="1:5" x14ac:dyDescent="0.3">
      <c r="A19" s="6" t="s">
        <v>209</v>
      </c>
      <c r="B19" s="6" t="s">
        <v>210</v>
      </c>
      <c r="C19" t="s">
        <v>211</v>
      </c>
      <c r="D19" s="9">
        <v>1.6213700757351433E-2</v>
      </c>
    </row>
    <row r="20" spans="1:5" x14ac:dyDescent="0.3">
      <c r="A20" s="6" t="s">
        <v>212</v>
      </c>
      <c r="B20" s="6" t="s">
        <v>213</v>
      </c>
      <c r="C20" t="s">
        <v>214</v>
      </c>
      <c r="D20" s="9">
        <v>1.5635435911235784E-2</v>
      </c>
    </row>
    <row r="21" spans="1:5" x14ac:dyDescent="0.3">
      <c r="A21" s="6" t="s">
        <v>215</v>
      </c>
      <c r="B21" s="6" t="s">
        <v>64</v>
      </c>
      <c r="C21" t="s">
        <v>49</v>
      </c>
      <c r="D21" s="9">
        <v>1.3452701713002601E-2</v>
      </c>
    </row>
    <row r="22" spans="1:5" x14ac:dyDescent="0.3">
      <c r="A22" s="6" t="s">
        <v>216</v>
      </c>
      <c r="B22" s="6" t="s">
        <v>67</v>
      </c>
      <c r="C22" t="s">
        <v>62</v>
      </c>
      <c r="D22" s="9">
        <v>1.3389643602249399E-2</v>
      </c>
      <c r="E22" s="8" t="s">
        <v>135</v>
      </c>
    </row>
    <row r="23" spans="1:5" x14ac:dyDescent="0.3">
      <c r="A23" s="6" t="s">
        <v>217</v>
      </c>
      <c r="B23" s="6" t="s">
        <v>71</v>
      </c>
      <c r="C23" t="s">
        <v>58</v>
      </c>
      <c r="D23" s="9">
        <v>1.3172432058909099E-2</v>
      </c>
    </row>
    <row r="24" spans="1:5" x14ac:dyDescent="0.3">
      <c r="A24" s="6" t="s">
        <v>218</v>
      </c>
      <c r="B24" s="6" t="s">
        <v>219</v>
      </c>
      <c r="C24" t="s">
        <v>220</v>
      </c>
      <c r="D24" s="9">
        <v>1.289264397330998E-2</v>
      </c>
      <c r="E24" s="8" t="s">
        <v>135</v>
      </c>
    </row>
    <row r="25" spans="1:5" x14ac:dyDescent="0.3">
      <c r="A25" s="6" t="s">
        <v>221</v>
      </c>
      <c r="B25" s="6">
        <v>2046853</v>
      </c>
      <c r="C25" t="s">
        <v>222</v>
      </c>
      <c r="D25" s="9">
        <v>1.2528579079537371E-2</v>
      </c>
      <c r="E25" s="8" t="s">
        <v>135</v>
      </c>
    </row>
    <row r="26" spans="1:5" x14ac:dyDescent="0.3">
      <c r="A26" s="6" t="s">
        <v>223</v>
      </c>
      <c r="B26" s="6" t="s">
        <v>224</v>
      </c>
      <c r="C26" t="s">
        <v>225</v>
      </c>
      <c r="D26" s="9">
        <v>1.2433252070045487E-2</v>
      </c>
      <c r="E26" s="8" t="s">
        <v>135</v>
      </c>
    </row>
    <row r="27" spans="1:5" x14ac:dyDescent="0.3">
      <c r="A27" s="6" t="s">
        <v>226</v>
      </c>
      <c r="B27" s="6" t="s">
        <v>227</v>
      </c>
      <c r="C27" t="s">
        <v>228</v>
      </c>
      <c r="D27" s="9">
        <v>1.2431183378209783E-2</v>
      </c>
    </row>
    <row r="28" spans="1:5" x14ac:dyDescent="0.3">
      <c r="A28" s="6" t="s">
        <v>229</v>
      </c>
      <c r="B28" s="6" t="s">
        <v>230</v>
      </c>
      <c r="C28" t="s">
        <v>231</v>
      </c>
      <c r="D28" s="9">
        <v>1.2431183378209783E-2</v>
      </c>
      <c r="E28" s="8" t="s">
        <v>135</v>
      </c>
    </row>
    <row r="29" spans="1:5" x14ac:dyDescent="0.3">
      <c r="A29" s="6" t="s">
        <v>232</v>
      </c>
      <c r="B29" s="6" t="s">
        <v>233</v>
      </c>
      <c r="C29" t="s">
        <v>234</v>
      </c>
      <c r="D29" s="9">
        <v>1.2247189521371001E-2</v>
      </c>
    </row>
    <row r="30" spans="1:5" x14ac:dyDescent="0.3">
      <c r="A30" s="6" t="s">
        <v>235</v>
      </c>
      <c r="B30" s="6">
        <v>5756029</v>
      </c>
      <c r="C30" t="s">
        <v>236</v>
      </c>
      <c r="D30" s="9">
        <v>1.2154261661314749E-2</v>
      </c>
    </row>
    <row r="31" spans="1:5" x14ac:dyDescent="0.3">
      <c r="A31" s="6" t="s">
        <v>237</v>
      </c>
      <c r="B31" s="6" t="s">
        <v>238</v>
      </c>
      <c r="C31" t="s">
        <v>239</v>
      </c>
      <c r="D31" s="9">
        <v>1.209158983430852E-2</v>
      </c>
    </row>
    <row r="32" spans="1:5" x14ac:dyDescent="0.3">
      <c r="A32" s="6" t="s">
        <v>240</v>
      </c>
      <c r="B32" s="6">
        <v>2108601</v>
      </c>
      <c r="C32" t="s">
        <v>241</v>
      </c>
      <c r="D32" s="9">
        <v>1.1990308496209823E-2</v>
      </c>
    </row>
    <row r="33" spans="1:5" x14ac:dyDescent="0.3">
      <c r="A33" s="6" t="s">
        <v>242</v>
      </c>
      <c r="B33" s="6">
        <v>6642860</v>
      </c>
      <c r="C33" t="s">
        <v>243</v>
      </c>
      <c r="D33" s="9">
        <v>1.188274049430017E-2</v>
      </c>
    </row>
    <row r="34" spans="1:5" x14ac:dyDescent="0.3">
      <c r="A34" s="6" t="s">
        <v>244</v>
      </c>
      <c r="B34" s="6">
        <v>4942904</v>
      </c>
      <c r="C34" t="s">
        <v>245</v>
      </c>
      <c r="D34" s="9">
        <v>1.188274049430017E-2</v>
      </c>
    </row>
    <row r="35" spans="1:5" x14ac:dyDescent="0.3">
      <c r="A35" s="6" t="s">
        <v>246</v>
      </c>
      <c r="B35" s="6">
        <v>6468204</v>
      </c>
      <c r="C35" t="s">
        <v>247</v>
      </c>
      <c r="D35" s="9">
        <v>1.11864618930703E-2</v>
      </c>
    </row>
    <row r="36" spans="1:5" x14ac:dyDescent="0.3">
      <c r="A36" s="6" t="s">
        <v>248</v>
      </c>
      <c r="B36" s="6" t="s">
        <v>249</v>
      </c>
      <c r="C36" t="s">
        <v>250</v>
      </c>
      <c r="D36" s="9">
        <v>1.0867213702359343E-2</v>
      </c>
    </row>
    <row r="37" spans="1:5" x14ac:dyDescent="0.3">
      <c r="A37" s="6" t="s">
        <v>251</v>
      </c>
      <c r="B37" s="6">
        <v>4525189</v>
      </c>
      <c r="C37" t="s">
        <v>252</v>
      </c>
      <c r="D37" s="9">
        <v>1.0003840272092911E-2</v>
      </c>
    </row>
    <row r="38" spans="1:5" x14ac:dyDescent="0.3">
      <c r="A38" s="6" t="s">
        <v>86</v>
      </c>
      <c r="B38" s="6">
        <v>6771645</v>
      </c>
      <c r="C38" t="s">
        <v>36</v>
      </c>
      <c r="D38" s="9">
        <v>9.8076713783769951E-3</v>
      </c>
    </row>
    <row r="39" spans="1:5" x14ac:dyDescent="0.3">
      <c r="A39" s="6" t="s">
        <v>253</v>
      </c>
      <c r="B39" s="6" t="s">
        <v>254</v>
      </c>
      <c r="C39" t="s">
        <v>255</v>
      </c>
      <c r="D39" s="9">
        <v>9.5638679907482094E-3</v>
      </c>
    </row>
    <row r="40" spans="1:5" x14ac:dyDescent="0.3">
      <c r="A40" s="6" t="s">
        <v>87</v>
      </c>
      <c r="B40" s="6">
        <v>6346913</v>
      </c>
      <c r="C40" t="s">
        <v>5</v>
      </c>
      <c r="D40" s="9">
        <v>9.6314418693815972E-3</v>
      </c>
    </row>
    <row r="41" spans="1:5" x14ac:dyDescent="0.3">
      <c r="A41" s="6" t="s">
        <v>91</v>
      </c>
      <c r="B41" s="6">
        <v>6419451</v>
      </c>
      <c r="C41" t="s">
        <v>37</v>
      </c>
      <c r="D41" s="9">
        <v>9.2183908832350198E-3</v>
      </c>
      <c r="E41" s="8" t="s">
        <v>135</v>
      </c>
    </row>
    <row r="42" spans="1:5" x14ac:dyDescent="0.3">
      <c r="A42" s="6" t="s">
        <v>256</v>
      </c>
      <c r="B42" s="6" t="s">
        <v>73</v>
      </c>
      <c r="C42" t="s">
        <v>52</v>
      </c>
      <c r="D42" s="9">
        <v>9.1293855965783408E-3</v>
      </c>
      <c r="E42" s="8" t="s">
        <v>135</v>
      </c>
    </row>
    <row r="43" spans="1:5" x14ac:dyDescent="0.3">
      <c r="A43" s="6" t="s">
        <v>257</v>
      </c>
      <c r="B43" s="6">
        <v>6421928</v>
      </c>
      <c r="C43" t="s">
        <v>258</v>
      </c>
      <c r="D43" s="9">
        <v>8.8693131368330538E-3</v>
      </c>
    </row>
    <row r="44" spans="1:5" x14ac:dyDescent="0.3">
      <c r="A44" s="6" t="s">
        <v>259</v>
      </c>
      <c r="B44" s="6" t="s">
        <v>46</v>
      </c>
      <c r="C44" t="s">
        <v>45</v>
      </c>
      <c r="D44" s="9">
        <v>8.4203594332438493E-3</v>
      </c>
    </row>
    <row r="45" spans="1:5" x14ac:dyDescent="0.3">
      <c r="A45" s="6" t="s">
        <v>260</v>
      </c>
      <c r="B45" s="6" t="s">
        <v>65</v>
      </c>
      <c r="C45" t="s">
        <v>85</v>
      </c>
      <c r="D45" s="9">
        <v>8.4093475171711993E-3</v>
      </c>
    </row>
    <row r="46" spans="1:5" x14ac:dyDescent="0.3">
      <c r="A46" s="6" t="s">
        <v>261</v>
      </c>
      <c r="B46" s="6" t="s">
        <v>262</v>
      </c>
      <c r="C46" t="s">
        <v>263</v>
      </c>
      <c r="D46" s="9">
        <v>8.4840211701240186E-3</v>
      </c>
    </row>
    <row r="47" spans="1:5" x14ac:dyDescent="0.3">
      <c r="A47" s="6" t="s">
        <v>264</v>
      </c>
      <c r="B47" s="6" t="s">
        <v>265</v>
      </c>
      <c r="C47" t="s">
        <v>266</v>
      </c>
      <c r="D47" s="9">
        <v>8.4006022305038609E-3</v>
      </c>
    </row>
    <row r="48" spans="1:5" x14ac:dyDescent="0.3">
      <c r="A48" s="6" t="s">
        <v>267</v>
      </c>
      <c r="B48" s="6" t="s">
        <v>82</v>
      </c>
      <c r="C48" t="s">
        <v>53</v>
      </c>
      <c r="D48" s="9">
        <v>8.2602939915228501E-3</v>
      </c>
      <c r="E48" s="8" t="s">
        <v>135</v>
      </c>
    </row>
    <row r="49" spans="1:5" x14ac:dyDescent="0.3">
      <c r="A49" s="6" t="s">
        <v>268</v>
      </c>
      <c r="B49" s="6">
        <v>2771122</v>
      </c>
      <c r="C49" t="s">
        <v>269</v>
      </c>
      <c r="D49" s="9">
        <v>8.2554139008625196E-3</v>
      </c>
    </row>
    <row r="50" spans="1:5" x14ac:dyDescent="0.3">
      <c r="A50" s="6" t="s">
        <v>89</v>
      </c>
      <c r="B50" s="6" t="s">
        <v>50</v>
      </c>
      <c r="C50" t="s">
        <v>51</v>
      </c>
      <c r="D50" s="9">
        <v>8.2287892748246216E-3</v>
      </c>
      <c r="E50" s="8" t="s">
        <v>135</v>
      </c>
    </row>
    <row r="51" spans="1:5" x14ac:dyDescent="0.3">
      <c r="A51" s="6" t="s">
        <v>270</v>
      </c>
      <c r="B51" s="6" t="s">
        <v>271</v>
      </c>
      <c r="C51" t="s">
        <v>272</v>
      </c>
      <c r="D51" s="9">
        <v>8.0651832003705796E-3</v>
      </c>
      <c r="E51" s="8" t="s">
        <v>135</v>
      </c>
    </row>
    <row r="52" spans="1:5" x14ac:dyDescent="0.3">
      <c r="A52" s="6" t="s">
        <v>273</v>
      </c>
      <c r="B52" s="6">
        <v>4012250</v>
      </c>
      <c r="C52" t="s">
        <v>274</v>
      </c>
      <c r="D52" s="9">
        <v>8.1069508465144626E-3</v>
      </c>
    </row>
    <row r="53" spans="1:5" x14ac:dyDescent="0.3">
      <c r="A53" s="6" t="s">
        <v>275</v>
      </c>
      <c r="B53" s="6">
        <v>5727973</v>
      </c>
      <c r="C53" t="s">
        <v>276</v>
      </c>
      <c r="D53" s="9">
        <v>8.1012435506261932E-3</v>
      </c>
    </row>
    <row r="54" spans="1:5" x14ac:dyDescent="0.3">
      <c r="A54" s="6" t="s">
        <v>277</v>
      </c>
      <c r="B54" s="6" t="s">
        <v>278</v>
      </c>
      <c r="C54" t="s">
        <v>279</v>
      </c>
      <c r="D54" s="9">
        <v>7.679747317385896E-3</v>
      </c>
    </row>
    <row r="55" spans="1:5" x14ac:dyDescent="0.3">
      <c r="A55" s="6" t="s">
        <v>280</v>
      </c>
      <c r="B55" s="6" t="s">
        <v>281</v>
      </c>
      <c r="C55" t="s">
        <v>282</v>
      </c>
      <c r="D55" s="9">
        <v>7.2017155115026796E-3</v>
      </c>
    </row>
    <row r="56" spans="1:5" x14ac:dyDescent="0.3">
      <c r="A56" s="6" t="s">
        <v>283</v>
      </c>
      <c r="B56" s="6">
        <v>6054603</v>
      </c>
      <c r="C56" t="s">
        <v>284</v>
      </c>
      <c r="D56" s="9">
        <v>7.1723610435571808E-3</v>
      </c>
    </row>
    <row r="57" spans="1:5" x14ac:dyDescent="0.3">
      <c r="A57" s="6" t="s">
        <v>285</v>
      </c>
      <c r="B57" s="6">
        <v>6214203</v>
      </c>
      <c r="C57" t="s">
        <v>286</v>
      </c>
      <c r="D57" s="9">
        <v>6.9202232134401914E-3</v>
      </c>
    </row>
    <row r="58" spans="1:5" x14ac:dyDescent="0.3">
      <c r="A58" s="6" t="s">
        <v>38</v>
      </c>
      <c r="B58" s="6" t="s">
        <v>39</v>
      </c>
      <c r="C58" t="s">
        <v>40</v>
      </c>
      <c r="D58" s="9">
        <v>6.9202154968665821E-3</v>
      </c>
    </row>
    <row r="59" spans="1:5" x14ac:dyDescent="0.3">
      <c r="A59" s="6" t="s">
        <v>287</v>
      </c>
      <c r="B59" s="6" t="s">
        <v>288</v>
      </c>
      <c r="C59" t="s">
        <v>289</v>
      </c>
      <c r="D59" s="9">
        <v>6.49956515091167E-3</v>
      </c>
      <c r="E59" s="8" t="s">
        <v>135</v>
      </c>
    </row>
    <row r="60" spans="1:5" x14ac:dyDescent="0.3">
      <c r="A60" s="6" t="s">
        <v>290</v>
      </c>
      <c r="B60" s="6" t="s">
        <v>291</v>
      </c>
      <c r="C60" t="s">
        <v>292</v>
      </c>
      <c r="D60" s="9">
        <v>6.49956515091167E-3</v>
      </c>
      <c r="E60" s="8" t="s">
        <v>135</v>
      </c>
    </row>
    <row r="61" spans="1:5" x14ac:dyDescent="0.3">
      <c r="A61" s="6" t="s">
        <v>293</v>
      </c>
      <c r="B61" s="6">
        <v>2522096</v>
      </c>
      <c r="C61" t="s">
        <v>294</v>
      </c>
      <c r="D61" s="9">
        <v>6.4483841746699692E-3</v>
      </c>
    </row>
    <row r="62" spans="1:5" x14ac:dyDescent="0.3">
      <c r="A62" s="6" t="s">
        <v>295</v>
      </c>
      <c r="B62" s="6" t="s">
        <v>296</v>
      </c>
      <c r="C62" t="s">
        <v>297</v>
      </c>
      <c r="D62" s="9">
        <v>6.4236536854798618E-3</v>
      </c>
    </row>
    <row r="63" spans="1:5" x14ac:dyDescent="0.3">
      <c r="A63" s="6" t="s">
        <v>298</v>
      </c>
      <c r="B63" s="6">
        <v>6597067</v>
      </c>
      <c r="C63" t="s">
        <v>299</v>
      </c>
      <c r="D63" s="9">
        <v>5.998612709280802E-3</v>
      </c>
    </row>
    <row r="64" spans="1:5" x14ac:dyDescent="0.3">
      <c r="A64" s="6" t="s">
        <v>300</v>
      </c>
      <c r="B64" s="6">
        <v>2180201</v>
      </c>
      <c r="C64" t="s">
        <v>301</v>
      </c>
      <c r="D64" s="9">
        <v>5.998612709280802E-3</v>
      </c>
    </row>
    <row r="65" spans="1:5" x14ac:dyDescent="0.3">
      <c r="A65" s="6" t="s">
        <v>302</v>
      </c>
      <c r="B65" s="6" t="s">
        <v>303</v>
      </c>
      <c r="C65" t="s">
        <v>304</v>
      </c>
      <c r="D65" s="9">
        <v>5.7090450447965999E-3</v>
      </c>
      <c r="E65" s="8" t="s">
        <v>135</v>
      </c>
    </row>
    <row r="66" spans="1:5" x14ac:dyDescent="0.3">
      <c r="A66" s="6" t="s">
        <v>305</v>
      </c>
      <c r="B66" s="6" t="s">
        <v>306</v>
      </c>
      <c r="C66" t="s">
        <v>307</v>
      </c>
      <c r="D66" s="9">
        <v>5.7639443845725839E-3</v>
      </c>
    </row>
    <row r="67" spans="1:5" x14ac:dyDescent="0.3">
      <c r="A67" s="6" t="s">
        <v>308</v>
      </c>
      <c r="B67" s="6" t="s">
        <v>72</v>
      </c>
      <c r="C67" t="s">
        <v>63</v>
      </c>
      <c r="D67" s="9">
        <v>5.6983277860759999E-3</v>
      </c>
    </row>
    <row r="68" spans="1:5" x14ac:dyDescent="0.3">
      <c r="A68" s="6" t="s">
        <v>309</v>
      </c>
      <c r="B68" s="6" t="s">
        <v>310</v>
      </c>
      <c r="C68" t="s">
        <v>311</v>
      </c>
      <c r="D68" s="9">
        <v>5.6854848293472803E-3</v>
      </c>
    </row>
    <row r="69" spans="1:5" x14ac:dyDescent="0.3">
      <c r="A69" s="6" t="s">
        <v>312</v>
      </c>
      <c r="B69" s="6" t="s">
        <v>68</v>
      </c>
      <c r="C69" t="s">
        <v>57</v>
      </c>
      <c r="D69" s="9">
        <v>5.6854848293472803E-3</v>
      </c>
    </row>
    <row r="70" spans="1:5" x14ac:dyDescent="0.3">
      <c r="A70" s="6" t="s">
        <v>313</v>
      </c>
      <c r="B70" s="6">
        <v>6744250</v>
      </c>
      <c r="C70" t="s">
        <v>314</v>
      </c>
      <c r="D70" s="9">
        <v>5.7122409243776573E-3</v>
      </c>
    </row>
    <row r="71" spans="1:5" x14ac:dyDescent="0.3">
      <c r="A71" s="6" t="s">
        <v>20</v>
      </c>
      <c r="B71" s="6" t="s">
        <v>21</v>
      </c>
      <c r="C71" t="s">
        <v>22</v>
      </c>
      <c r="D71" s="9">
        <v>5.6623007983484597E-3</v>
      </c>
    </row>
    <row r="72" spans="1:5" x14ac:dyDescent="0.3">
      <c r="A72" s="6" t="s">
        <v>315</v>
      </c>
      <c r="B72" s="6" t="s">
        <v>316</v>
      </c>
      <c r="C72" t="s">
        <v>317</v>
      </c>
      <c r="D72" s="9">
        <v>5.4923691579366113E-3</v>
      </c>
      <c r="E72" s="8" t="s">
        <v>135</v>
      </c>
    </row>
    <row r="73" spans="1:5" x14ac:dyDescent="0.3">
      <c r="A73" s="6" t="s">
        <v>318</v>
      </c>
      <c r="B73" s="6" t="s">
        <v>81</v>
      </c>
      <c r="C73" t="s">
        <v>23</v>
      </c>
      <c r="D73" s="9">
        <v>5.4371907916851104E-3</v>
      </c>
      <c r="E73" s="8" t="s">
        <v>135</v>
      </c>
    </row>
    <row r="74" spans="1:5" x14ac:dyDescent="0.3">
      <c r="A74" s="6" t="s">
        <v>319</v>
      </c>
      <c r="B74" s="6">
        <v>6640369</v>
      </c>
      <c r="C74" t="s">
        <v>320</v>
      </c>
      <c r="D74" s="9">
        <v>5.2559513048316114E-3</v>
      </c>
    </row>
    <row r="75" spans="1:5" x14ac:dyDescent="0.3">
      <c r="A75" s="6" t="s">
        <v>321</v>
      </c>
      <c r="B75" s="6">
        <v>6805469</v>
      </c>
      <c r="C75" t="s">
        <v>322</v>
      </c>
      <c r="D75" s="9">
        <v>5.0630983258378561E-3</v>
      </c>
    </row>
    <row r="76" spans="1:5" x14ac:dyDescent="0.3">
      <c r="A76" s="6" t="s">
        <v>323</v>
      </c>
      <c r="B76" s="6" t="s">
        <v>324</v>
      </c>
      <c r="C76" t="s">
        <v>325</v>
      </c>
      <c r="D76" s="9">
        <v>4.5860420285463201E-3</v>
      </c>
    </row>
    <row r="77" spans="1:5" x14ac:dyDescent="0.3">
      <c r="A77" s="6" t="s">
        <v>326</v>
      </c>
      <c r="B77" s="6" t="s">
        <v>83</v>
      </c>
      <c r="C77" t="s">
        <v>60</v>
      </c>
      <c r="D77" s="9">
        <v>4.5860394138601598E-3</v>
      </c>
    </row>
    <row r="78" spans="1:5" x14ac:dyDescent="0.3">
      <c r="A78" s="6" t="s">
        <v>327</v>
      </c>
      <c r="B78" s="6" t="s">
        <v>328</v>
      </c>
      <c r="C78" t="s">
        <v>329</v>
      </c>
      <c r="D78" s="9">
        <v>4.5860379904517296E-3</v>
      </c>
    </row>
    <row r="79" spans="1:5" x14ac:dyDescent="0.3">
      <c r="A79" s="6" t="s">
        <v>330</v>
      </c>
      <c r="B79" s="6" t="s">
        <v>331</v>
      </c>
      <c r="C79" t="s">
        <v>332</v>
      </c>
      <c r="D79" s="9">
        <v>4.6053457673488514E-3</v>
      </c>
    </row>
    <row r="80" spans="1:5" x14ac:dyDescent="0.3">
      <c r="A80" s="6" t="s">
        <v>333</v>
      </c>
      <c r="B80" s="6">
        <v>6439567</v>
      </c>
      <c r="C80" t="s">
        <v>334</v>
      </c>
      <c r="D80" s="9">
        <v>4.5896061505837187E-3</v>
      </c>
    </row>
    <row r="81" spans="1:5" x14ac:dyDescent="0.3">
      <c r="A81" s="6" t="s">
        <v>335</v>
      </c>
      <c r="B81" s="6">
        <v>6000521</v>
      </c>
      <c r="C81" t="s">
        <v>336</v>
      </c>
      <c r="D81" s="9">
        <v>4.5815912183602026E-3</v>
      </c>
    </row>
    <row r="82" spans="1:5" x14ac:dyDescent="0.3">
      <c r="A82" s="6" t="s">
        <v>337</v>
      </c>
      <c r="B82" s="6">
        <v>6356365</v>
      </c>
      <c r="C82" t="s">
        <v>338</v>
      </c>
      <c r="D82" s="9">
        <v>4.5460753366245565E-3</v>
      </c>
      <c r="E82" s="8" t="s">
        <v>135</v>
      </c>
    </row>
    <row r="83" spans="1:5" x14ac:dyDescent="0.3">
      <c r="A83" s="6" t="s">
        <v>339</v>
      </c>
      <c r="B83" s="6" t="s">
        <v>340</v>
      </c>
      <c r="C83" t="s">
        <v>341</v>
      </c>
      <c r="D83" s="9">
        <v>4.4104145210751662E-3</v>
      </c>
    </row>
    <row r="84" spans="1:5" x14ac:dyDescent="0.3">
      <c r="A84" s="6" t="s">
        <v>342</v>
      </c>
      <c r="B84" s="6">
        <v>4712798</v>
      </c>
      <c r="C84" t="s">
        <v>343</v>
      </c>
      <c r="D84" s="9">
        <v>4.3732200915202095E-3</v>
      </c>
    </row>
    <row r="85" spans="1:5" x14ac:dyDescent="0.3">
      <c r="A85" s="6" t="s">
        <v>344</v>
      </c>
      <c r="B85" s="6" t="s">
        <v>345</v>
      </c>
      <c r="C85" t="s">
        <v>346</v>
      </c>
      <c r="D85" s="9">
        <v>4.3732200915202095E-3</v>
      </c>
    </row>
    <row r="86" spans="1:5" x14ac:dyDescent="0.3">
      <c r="A86" s="6" t="s">
        <v>347</v>
      </c>
      <c r="B86" s="6" t="s">
        <v>348</v>
      </c>
      <c r="C86" t="s">
        <v>349</v>
      </c>
      <c r="D86" s="9">
        <v>4.0561302536278026E-3</v>
      </c>
    </row>
    <row r="87" spans="1:5" x14ac:dyDescent="0.3">
      <c r="A87" s="6" t="s">
        <v>350</v>
      </c>
      <c r="B87" s="6" t="s">
        <v>351</v>
      </c>
      <c r="C87" t="s">
        <v>352</v>
      </c>
      <c r="D87" s="9">
        <v>3.7524199873692102E-3</v>
      </c>
    </row>
    <row r="88" spans="1:5" x14ac:dyDescent="0.3">
      <c r="A88" s="6" t="s">
        <v>353</v>
      </c>
      <c r="B88" s="6">
        <v>2714923</v>
      </c>
      <c r="C88" t="s">
        <v>354</v>
      </c>
      <c r="D88" s="9">
        <v>3.683109594337805E-3</v>
      </c>
    </row>
    <row r="89" spans="1:5" x14ac:dyDescent="0.3">
      <c r="A89" s="6" t="s">
        <v>355</v>
      </c>
      <c r="B89" s="6" t="s">
        <v>356</v>
      </c>
      <c r="C89" t="s">
        <v>357</v>
      </c>
      <c r="D89" s="9">
        <v>3.3512175701323403E-3</v>
      </c>
    </row>
    <row r="90" spans="1:5" x14ac:dyDescent="0.3">
      <c r="A90" s="6" t="s">
        <v>90</v>
      </c>
      <c r="B90" s="6" t="s">
        <v>54</v>
      </c>
      <c r="C90" t="s">
        <v>55</v>
      </c>
      <c r="D90" s="9">
        <v>3.2322230383640791E-3</v>
      </c>
      <c r="E90" s="8" t="s">
        <v>135</v>
      </c>
    </row>
    <row r="91" spans="1:5" x14ac:dyDescent="0.3">
      <c r="A91" s="6" t="s">
        <v>358</v>
      </c>
      <c r="B91" s="6" t="s">
        <v>79</v>
      </c>
      <c r="C91" t="s">
        <v>56</v>
      </c>
      <c r="D91" s="9">
        <v>3.1104651077996101E-3</v>
      </c>
      <c r="E91" s="8" t="s">
        <v>135</v>
      </c>
    </row>
    <row r="92" spans="1:5" x14ac:dyDescent="0.3">
      <c r="A92" s="6" t="s">
        <v>359</v>
      </c>
      <c r="B92" s="6">
        <v>4017017</v>
      </c>
      <c r="C92" t="s">
        <v>360</v>
      </c>
      <c r="D92" s="9">
        <v>3.040762205239743E-3</v>
      </c>
    </row>
    <row r="93" spans="1:5" x14ac:dyDescent="0.3">
      <c r="A93" s="6" t="s">
        <v>8</v>
      </c>
      <c r="B93" s="6">
        <v>6053859</v>
      </c>
      <c r="C93" t="s">
        <v>9</v>
      </c>
      <c r="D93" s="9">
        <v>3.0395282064502442E-3</v>
      </c>
    </row>
    <row r="94" spans="1:5" x14ac:dyDescent="0.3">
      <c r="A94" s="6" t="s">
        <v>361</v>
      </c>
      <c r="B94" s="6" t="s">
        <v>362</v>
      </c>
      <c r="C94" t="s">
        <v>363</v>
      </c>
      <c r="D94" s="9">
        <v>2.95048858125845E-3</v>
      </c>
    </row>
    <row r="95" spans="1:5" x14ac:dyDescent="0.3">
      <c r="A95" s="6" t="s">
        <v>364</v>
      </c>
      <c r="B95" s="6" t="s">
        <v>365</v>
      </c>
      <c r="C95" t="s">
        <v>366</v>
      </c>
      <c r="D95" s="9">
        <v>2.9215183670731801E-3</v>
      </c>
    </row>
    <row r="96" spans="1:5" x14ac:dyDescent="0.3">
      <c r="A96" s="6" t="s">
        <v>367</v>
      </c>
      <c r="B96" s="6">
        <v>6184306</v>
      </c>
      <c r="C96" t="s">
        <v>368</v>
      </c>
      <c r="D96" s="9">
        <v>2.8311807061645088E-3</v>
      </c>
    </row>
    <row r="97" spans="1:5" x14ac:dyDescent="0.3">
      <c r="A97" s="6" t="s">
        <v>96</v>
      </c>
      <c r="B97" s="6">
        <v>6378217</v>
      </c>
      <c r="C97" t="s">
        <v>19</v>
      </c>
      <c r="D97" s="9">
        <v>2.8062678161824956E-3</v>
      </c>
    </row>
    <row r="98" spans="1:5" x14ac:dyDescent="0.3">
      <c r="A98" s="6" t="s">
        <v>369</v>
      </c>
      <c r="B98" s="6" t="s">
        <v>84</v>
      </c>
      <c r="C98" t="s">
        <v>61</v>
      </c>
      <c r="D98" s="9">
        <v>2.7186198609524901E-3</v>
      </c>
    </row>
    <row r="99" spans="1:5" x14ac:dyDescent="0.3">
      <c r="A99" s="6" t="s">
        <v>370</v>
      </c>
      <c r="B99" s="6" t="s">
        <v>371</v>
      </c>
      <c r="C99" t="s">
        <v>372</v>
      </c>
      <c r="D99" s="9">
        <v>2.7141667799556253E-3</v>
      </c>
    </row>
    <row r="100" spans="1:5" x14ac:dyDescent="0.3">
      <c r="A100" s="6" t="s">
        <v>373</v>
      </c>
      <c r="B100" s="6">
        <v>2002479</v>
      </c>
      <c r="C100" t="s">
        <v>374</v>
      </c>
      <c r="D100" s="9">
        <v>2.6770459673943542E-3</v>
      </c>
    </row>
    <row r="101" spans="1:5" x14ac:dyDescent="0.3">
      <c r="A101" s="6" t="s">
        <v>375</v>
      </c>
      <c r="B101" s="6" t="s">
        <v>376</v>
      </c>
      <c r="C101" t="s">
        <v>377</v>
      </c>
      <c r="D101" s="9">
        <v>2.5516920969606499E-3</v>
      </c>
    </row>
    <row r="102" spans="1:5" x14ac:dyDescent="0.3">
      <c r="A102" s="6" t="s">
        <v>378</v>
      </c>
      <c r="B102" s="6" t="s">
        <v>379</v>
      </c>
      <c r="C102" t="s">
        <v>380</v>
      </c>
      <c r="D102" s="9">
        <v>2.4363566333233601E-3</v>
      </c>
      <c r="E102" s="8" t="s">
        <v>135</v>
      </c>
    </row>
    <row r="103" spans="1:5" x14ac:dyDescent="0.3">
      <c r="A103" s="6" t="s">
        <v>381</v>
      </c>
      <c r="B103" s="6" t="s">
        <v>382</v>
      </c>
      <c r="C103" t="s">
        <v>383</v>
      </c>
      <c r="D103" s="9">
        <v>2.3765540568286298E-3</v>
      </c>
    </row>
    <row r="104" spans="1:5" x14ac:dyDescent="0.3">
      <c r="A104" s="6" t="s">
        <v>384</v>
      </c>
      <c r="B104" s="6">
        <v>5889505</v>
      </c>
      <c r="C104" t="s">
        <v>385</v>
      </c>
      <c r="D104" s="9">
        <v>2.3993021629940253E-3</v>
      </c>
    </row>
    <row r="105" spans="1:5" x14ac:dyDescent="0.3">
      <c r="A105" s="6" t="s">
        <v>386</v>
      </c>
      <c r="B105" s="6" t="s">
        <v>387</v>
      </c>
      <c r="C105" t="s">
        <v>388</v>
      </c>
      <c r="D105" s="9">
        <v>2.3992945663533606E-3</v>
      </c>
    </row>
    <row r="106" spans="1:5" x14ac:dyDescent="0.3">
      <c r="A106" s="6" t="s">
        <v>389</v>
      </c>
      <c r="B106" s="6" t="s">
        <v>390</v>
      </c>
      <c r="C106" t="s">
        <v>391</v>
      </c>
      <c r="D106" s="9">
        <v>2.3992943528675088E-3</v>
      </c>
    </row>
    <row r="107" spans="1:5" x14ac:dyDescent="0.3">
      <c r="A107" s="6" t="s">
        <v>392</v>
      </c>
      <c r="B107" s="6">
        <v>2885409</v>
      </c>
      <c r="C107" t="s">
        <v>393</v>
      </c>
      <c r="D107" s="9">
        <v>2.3992943528675088E-3</v>
      </c>
    </row>
    <row r="108" spans="1:5" x14ac:dyDescent="0.3">
      <c r="A108" s="6" t="s">
        <v>394</v>
      </c>
      <c r="B108" s="6" t="s">
        <v>395</v>
      </c>
      <c r="C108" t="s">
        <v>396</v>
      </c>
      <c r="D108" s="9">
        <v>2.3992943528675088E-3</v>
      </c>
      <c r="E108" s="8" t="s">
        <v>135</v>
      </c>
    </row>
    <row r="109" spans="1:5" x14ac:dyDescent="0.3">
      <c r="A109" s="6" t="s">
        <v>397</v>
      </c>
      <c r="B109" s="6" t="s">
        <v>398</v>
      </c>
      <c r="C109" t="s">
        <v>399</v>
      </c>
      <c r="D109" s="9">
        <v>2.3992943528675088E-3</v>
      </c>
    </row>
    <row r="110" spans="1:5" x14ac:dyDescent="0.3">
      <c r="A110" s="6" t="s">
        <v>400</v>
      </c>
      <c r="B110" s="6">
        <v>6640381</v>
      </c>
      <c r="C110" t="s">
        <v>401</v>
      </c>
      <c r="D110" s="9">
        <v>2.3992943528675088E-3</v>
      </c>
    </row>
    <row r="111" spans="1:5" x14ac:dyDescent="0.3">
      <c r="A111" s="6" t="s">
        <v>402</v>
      </c>
      <c r="B111" s="6">
        <v>2145084</v>
      </c>
      <c r="C111" t="s">
        <v>403</v>
      </c>
      <c r="D111" s="9">
        <v>2.3992943528675088E-3</v>
      </c>
    </row>
    <row r="112" spans="1:5" x14ac:dyDescent="0.3">
      <c r="A112" s="6" t="s">
        <v>404</v>
      </c>
      <c r="B112" s="6">
        <v>6461128</v>
      </c>
      <c r="C112" t="s">
        <v>405</v>
      </c>
      <c r="D112" s="9">
        <v>2.3992943528675088E-3</v>
      </c>
    </row>
    <row r="113" spans="1:5" x14ac:dyDescent="0.3">
      <c r="A113" s="6" t="s">
        <v>406</v>
      </c>
      <c r="B113" s="6">
        <v>6356707</v>
      </c>
      <c r="C113" t="s">
        <v>407</v>
      </c>
      <c r="D113" s="9">
        <v>2.3992942780820814E-3</v>
      </c>
    </row>
    <row r="114" spans="1:5" x14ac:dyDescent="0.3">
      <c r="A114" s="6" t="s">
        <v>408</v>
      </c>
      <c r="B114" s="6" t="s">
        <v>409</v>
      </c>
      <c r="C114" t="s">
        <v>410</v>
      </c>
      <c r="D114" s="9">
        <v>2.3992313947596914E-3</v>
      </c>
    </row>
    <row r="115" spans="1:5" x14ac:dyDescent="0.3">
      <c r="A115" s="6" t="s">
        <v>411</v>
      </c>
      <c r="B115" s="6">
        <v>6572707</v>
      </c>
      <c r="C115" t="s">
        <v>412</v>
      </c>
      <c r="D115" s="9">
        <v>2.3941575878968818E-3</v>
      </c>
    </row>
    <row r="116" spans="1:5" x14ac:dyDescent="0.3">
      <c r="A116" s="6" t="s">
        <v>413</v>
      </c>
      <c r="B116" s="6" t="s">
        <v>414</v>
      </c>
      <c r="C116" t="s">
        <v>415</v>
      </c>
      <c r="D116" s="9">
        <v>2.2981942015793426E-3</v>
      </c>
    </row>
    <row r="117" spans="1:5" x14ac:dyDescent="0.3">
      <c r="A117" s="6" t="s">
        <v>416</v>
      </c>
      <c r="B117" s="6">
        <v>6858849</v>
      </c>
      <c r="C117" t="s">
        <v>417</v>
      </c>
      <c r="D117" s="9">
        <v>2.0372030236782989E-3</v>
      </c>
    </row>
    <row r="118" spans="1:5" x14ac:dyDescent="0.3">
      <c r="A118" s="6" t="s">
        <v>418</v>
      </c>
      <c r="B118" s="6">
        <v>6821506</v>
      </c>
      <c r="C118" t="s">
        <v>419</v>
      </c>
      <c r="D118" s="9">
        <v>1.9880048390357764E-3</v>
      </c>
    </row>
    <row r="119" spans="1:5" x14ac:dyDescent="0.3">
      <c r="A119" s="6" t="s">
        <v>420</v>
      </c>
      <c r="B119" s="6">
        <v>2849472</v>
      </c>
      <c r="C119" t="s">
        <v>421</v>
      </c>
      <c r="D119" s="9">
        <v>1.9876884456926985E-3</v>
      </c>
    </row>
    <row r="120" spans="1:5" x14ac:dyDescent="0.3">
      <c r="A120" s="6" t="s">
        <v>422</v>
      </c>
      <c r="B120" s="6">
        <v>2435279</v>
      </c>
      <c r="C120" t="s">
        <v>423</v>
      </c>
      <c r="D120" s="9">
        <v>1.9465502950962682E-3</v>
      </c>
    </row>
    <row r="121" spans="1:5" x14ac:dyDescent="0.3">
      <c r="A121" s="6" t="s">
        <v>88</v>
      </c>
      <c r="B121" s="6">
        <v>6451055</v>
      </c>
      <c r="C121" t="s">
        <v>35</v>
      </c>
      <c r="D121" s="9">
        <v>1.9465502950962682E-3</v>
      </c>
    </row>
    <row r="122" spans="1:5" x14ac:dyDescent="0.3">
      <c r="A122" s="6" t="s">
        <v>424</v>
      </c>
      <c r="B122" s="6">
        <v>5529027</v>
      </c>
      <c r="C122" t="s">
        <v>425</v>
      </c>
      <c r="D122" s="9">
        <v>1.9465502950962682E-3</v>
      </c>
    </row>
    <row r="123" spans="1:5" x14ac:dyDescent="0.3">
      <c r="A123" s="6" t="s">
        <v>426</v>
      </c>
      <c r="B123" s="6">
        <v>6900643</v>
      </c>
      <c r="C123" t="s">
        <v>427</v>
      </c>
      <c r="D123" s="9">
        <v>1.9428248399860385E-3</v>
      </c>
    </row>
    <row r="124" spans="1:5" x14ac:dyDescent="0.3">
      <c r="A124" s="6" t="s">
        <v>428</v>
      </c>
      <c r="B124" s="6" t="s">
        <v>429</v>
      </c>
      <c r="C124" t="s">
        <v>430</v>
      </c>
      <c r="D124" s="9">
        <v>1.8762099936846001E-3</v>
      </c>
    </row>
    <row r="125" spans="1:5" x14ac:dyDescent="0.3">
      <c r="A125" s="6" t="s">
        <v>431</v>
      </c>
      <c r="B125" s="6">
        <v>6373988</v>
      </c>
      <c r="C125" t="s">
        <v>432</v>
      </c>
      <c r="D125" s="9">
        <v>1.7529015541144805E-3</v>
      </c>
    </row>
    <row r="126" spans="1:5" x14ac:dyDescent="0.3">
      <c r="A126" s="6" t="s">
        <v>433</v>
      </c>
      <c r="B126" s="6" t="s">
        <v>434</v>
      </c>
      <c r="C126" t="s">
        <v>435</v>
      </c>
      <c r="D126" s="9">
        <v>1.59001673758349E-3</v>
      </c>
      <c r="E126" s="8" t="s">
        <v>135</v>
      </c>
    </row>
    <row r="127" spans="1:5" x14ac:dyDescent="0.3">
      <c r="A127" s="6" t="s">
        <v>436</v>
      </c>
      <c r="B127" s="6" t="s">
        <v>437</v>
      </c>
      <c r="C127" t="s">
        <v>438</v>
      </c>
      <c r="D127" s="9">
        <v>1.5230079812582E-3</v>
      </c>
      <c r="E127" s="8" t="s">
        <v>135</v>
      </c>
    </row>
    <row r="128" spans="1:5" x14ac:dyDescent="0.3">
      <c r="A128" s="6" t="s">
        <v>439</v>
      </c>
      <c r="B128" s="6" t="s">
        <v>47</v>
      </c>
      <c r="C128" t="s">
        <v>48</v>
      </c>
      <c r="D128" s="9">
        <v>1.5229753987420699E-3</v>
      </c>
    </row>
    <row r="129" spans="1:5" x14ac:dyDescent="0.3">
      <c r="A129" s="6" t="s">
        <v>17</v>
      </c>
      <c r="B129" s="6" t="s">
        <v>18</v>
      </c>
      <c r="C129" t="s">
        <v>440</v>
      </c>
      <c r="D129" s="9">
        <v>1.4749324316461702E-3</v>
      </c>
      <c r="E129" s="8" t="s">
        <v>135</v>
      </c>
    </row>
    <row r="130" spans="1:5" x14ac:dyDescent="0.3">
      <c r="A130" s="6" t="s">
        <v>441</v>
      </c>
      <c r="B130" s="6">
        <v>2196286</v>
      </c>
      <c r="C130" t="s">
        <v>3</v>
      </c>
      <c r="D130" s="9">
        <v>0</v>
      </c>
      <c r="E130" s="8" t="s">
        <v>166</v>
      </c>
    </row>
    <row r="131" spans="1:5" x14ac:dyDescent="0.3">
      <c r="A131" s="6" t="s">
        <v>442</v>
      </c>
      <c r="B131" s="6">
        <v>6897217</v>
      </c>
      <c r="C131" t="s">
        <v>443</v>
      </c>
      <c r="D131" s="9">
        <v>0</v>
      </c>
      <c r="E131" s="8" t="s">
        <v>166</v>
      </c>
    </row>
    <row r="132" spans="1:5" x14ac:dyDescent="0.3">
      <c r="A132" s="6" t="s">
        <v>444</v>
      </c>
      <c r="B132" s="6" t="s">
        <v>445</v>
      </c>
      <c r="C132" t="s">
        <v>446</v>
      </c>
      <c r="D132" s="9">
        <v>0</v>
      </c>
      <c r="E132" s="8" t="s">
        <v>166</v>
      </c>
    </row>
    <row r="133" spans="1:5" x14ac:dyDescent="0.3">
      <c r="A133" s="6" t="s">
        <v>447</v>
      </c>
      <c r="B133" s="6">
        <v>6641168</v>
      </c>
      <c r="C133" t="s">
        <v>448</v>
      </c>
      <c r="D133" s="9">
        <v>0</v>
      </c>
      <c r="E133" s="8" t="s">
        <v>166</v>
      </c>
    </row>
    <row r="134" spans="1:5" x14ac:dyDescent="0.3">
      <c r="A134" s="6" t="s">
        <v>449</v>
      </c>
      <c r="B134" s="6" t="s">
        <v>450</v>
      </c>
      <c r="C134" t="s">
        <v>451</v>
      </c>
      <c r="D134" s="9">
        <v>0</v>
      </c>
      <c r="E134" s="8" t="s">
        <v>166</v>
      </c>
    </row>
    <row r="135" spans="1:5" x14ac:dyDescent="0.3">
      <c r="A135" s="6" t="s">
        <v>452</v>
      </c>
      <c r="B135" s="6">
        <v>4818351</v>
      </c>
      <c r="C135" t="s">
        <v>453</v>
      </c>
      <c r="D135" s="9">
        <v>0</v>
      </c>
      <c r="E135" s="8" t="s">
        <v>166</v>
      </c>
    </row>
    <row r="136" spans="1:5" x14ac:dyDescent="0.3">
      <c r="A136" s="6" t="s">
        <v>6</v>
      </c>
      <c r="B136" s="6">
        <v>6041122</v>
      </c>
      <c r="C136" t="s">
        <v>7</v>
      </c>
      <c r="D136" s="9">
        <v>0</v>
      </c>
      <c r="E136" s="8" t="s">
        <v>166</v>
      </c>
    </row>
    <row r="137" spans="1:5" x14ac:dyDescent="0.3">
      <c r="A137" s="6" t="s">
        <v>454</v>
      </c>
      <c r="B137" s="6" t="s">
        <v>455</v>
      </c>
      <c r="C137" t="s">
        <v>456</v>
      </c>
      <c r="D137" s="9">
        <v>0</v>
      </c>
      <c r="E137" s="8" t="s">
        <v>166</v>
      </c>
    </row>
    <row r="138" spans="1:5" x14ac:dyDescent="0.3">
      <c r="A138" s="6" t="s">
        <v>457</v>
      </c>
      <c r="B138" s="6" t="s">
        <v>458</v>
      </c>
      <c r="C138" t="s">
        <v>459</v>
      </c>
      <c r="D138" s="9">
        <v>0</v>
      </c>
      <c r="E138" s="8" t="s">
        <v>166</v>
      </c>
    </row>
    <row r="139" spans="1:5" x14ac:dyDescent="0.3">
      <c r="A139" s="6" t="s">
        <v>460</v>
      </c>
      <c r="B139" s="6" t="s">
        <v>461</v>
      </c>
      <c r="C139" t="s">
        <v>462</v>
      </c>
      <c r="D139" s="9">
        <v>0</v>
      </c>
      <c r="E139" s="8" t="s">
        <v>166</v>
      </c>
    </row>
    <row r="140" spans="1:5" x14ac:dyDescent="0.3">
      <c r="A140" s="6" t="s">
        <v>463</v>
      </c>
      <c r="B140" s="6">
        <v>2866857</v>
      </c>
      <c r="C140" t="s">
        <v>464</v>
      </c>
      <c r="D140" s="9">
        <v>0</v>
      </c>
      <c r="E140" s="8" t="s">
        <v>166</v>
      </c>
    </row>
    <row r="141" spans="1:5" x14ac:dyDescent="0.3">
      <c r="A141" s="6" t="s">
        <v>14</v>
      </c>
      <c r="B141" s="6" t="s">
        <v>15</v>
      </c>
      <c r="C141" t="s">
        <v>16</v>
      </c>
      <c r="D141" s="9">
        <v>0</v>
      </c>
      <c r="E141" s="8" t="s">
        <v>166</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3A65E-5CBF-4047-A505-96F7CEE03126}">
  <sheetPr>
    <tabColor theme="8" tint="-0.249977111117893"/>
  </sheetPr>
  <dimension ref="A1:H773"/>
  <sheetViews>
    <sheetView workbookViewId="0">
      <pane ySplit="5" topLeftCell="A6" activePane="bottomLeft" state="frozen"/>
      <selection activeCell="C14" sqref="C14"/>
      <selection pane="bottomLeft" activeCell="A5" sqref="A5"/>
    </sheetView>
  </sheetViews>
  <sheetFormatPr defaultColWidth="8.77734375" defaultRowHeight="14.4" x14ac:dyDescent="0.3"/>
  <cols>
    <col min="1" max="1" width="14.109375" style="6" bestFit="1" customWidth="1"/>
    <col min="2" max="2" width="9.77734375" style="6" bestFit="1" customWidth="1"/>
    <col min="3" max="3" width="46.88671875" bestFit="1" customWidth="1"/>
    <col min="4" max="4" width="11.6640625" style="9" bestFit="1" customWidth="1"/>
    <col min="5" max="5" width="13.6640625" style="8" bestFit="1" customWidth="1"/>
    <col min="6" max="6" width="11.6640625" bestFit="1" customWidth="1"/>
  </cols>
  <sheetData>
    <row r="1" spans="1:8" x14ac:dyDescent="0.3">
      <c r="A1" s="5" t="str">
        <f>List!A12&amp;" ("&amp;List!B12&amp;")"</f>
        <v>WisdomTree Battery Solutions Index (WTBSI)</v>
      </c>
      <c r="B1"/>
    </row>
    <row r="2" spans="1:8" x14ac:dyDescent="0.3">
      <c r="A2" s="5" t="str">
        <f>"Index Reconstitution List as of "&amp;TEXT(List!A2,"mmmm d, yyyy")</f>
        <v>Index Reconstitution List as of November 17, 2022</v>
      </c>
    </row>
    <row r="5" spans="1:8" x14ac:dyDescent="0.3">
      <c r="A5" s="5" t="s">
        <v>4</v>
      </c>
      <c r="B5" s="5" t="s">
        <v>2</v>
      </c>
      <c r="C5" s="4" t="s">
        <v>0</v>
      </c>
      <c r="D5" s="10" t="s">
        <v>1</v>
      </c>
      <c r="E5" s="7" t="s">
        <v>10</v>
      </c>
    </row>
    <row r="6" spans="1:8" x14ac:dyDescent="0.3">
      <c r="A6" s="6" t="s">
        <v>175</v>
      </c>
      <c r="B6" s="6" t="s">
        <v>176</v>
      </c>
      <c r="C6" t="s">
        <v>177</v>
      </c>
      <c r="D6" s="9">
        <v>3.5000000000000003E-2</v>
      </c>
      <c r="E6" s="8" t="s">
        <v>135</v>
      </c>
      <c r="G6" s="6"/>
      <c r="H6" s="6"/>
    </row>
    <row r="7" spans="1:8" x14ac:dyDescent="0.3">
      <c r="A7" s="6" t="s">
        <v>181</v>
      </c>
      <c r="B7" s="6">
        <v>6869302</v>
      </c>
      <c r="C7" t="s">
        <v>182</v>
      </c>
      <c r="D7" s="9">
        <v>3.5000000000000003E-2</v>
      </c>
      <c r="G7" s="6"/>
      <c r="H7" s="6"/>
    </row>
    <row r="8" spans="1:8" x14ac:dyDescent="0.3">
      <c r="A8" s="6" t="s">
        <v>178</v>
      </c>
      <c r="B8" s="6" t="s">
        <v>179</v>
      </c>
      <c r="C8" t="s">
        <v>180</v>
      </c>
      <c r="D8" s="9">
        <v>3.5000000000000003E-2</v>
      </c>
      <c r="E8" s="8" t="s">
        <v>135</v>
      </c>
      <c r="G8" s="6"/>
      <c r="H8" s="6"/>
    </row>
    <row r="9" spans="1:8" x14ac:dyDescent="0.3">
      <c r="A9" s="6" t="s">
        <v>183</v>
      </c>
      <c r="B9" s="6" t="s">
        <v>184</v>
      </c>
      <c r="C9" t="s">
        <v>185</v>
      </c>
      <c r="D9" s="9">
        <v>3.4751278983993099E-2</v>
      </c>
      <c r="G9" s="6"/>
      <c r="H9" s="6"/>
    </row>
    <row r="10" spans="1:8" x14ac:dyDescent="0.3">
      <c r="A10" s="6" t="s">
        <v>188</v>
      </c>
      <c r="B10" s="6" t="s">
        <v>66</v>
      </c>
      <c r="C10" t="s">
        <v>59</v>
      </c>
      <c r="D10" s="9">
        <v>2.7927319922543398E-2</v>
      </c>
      <c r="E10" s="8" t="s">
        <v>135</v>
      </c>
      <c r="G10" s="6"/>
      <c r="H10" s="6"/>
    </row>
    <row r="11" spans="1:8" x14ac:dyDescent="0.3">
      <c r="A11" s="6" t="s">
        <v>186</v>
      </c>
      <c r="B11" s="6">
        <v>5086577</v>
      </c>
      <c r="C11" t="s">
        <v>187</v>
      </c>
      <c r="D11" s="9">
        <v>2.7462510616304201E-2</v>
      </c>
      <c r="G11" s="6"/>
      <c r="H11" s="6"/>
    </row>
    <row r="12" spans="1:8" x14ac:dyDescent="0.3">
      <c r="A12" s="6" t="s">
        <v>192</v>
      </c>
      <c r="B12" s="6" t="s">
        <v>193</v>
      </c>
      <c r="C12" t="s">
        <v>194</v>
      </c>
      <c r="D12" s="9">
        <v>2.2575576344877901E-2</v>
      </c>
      <c r="G12" s="6"/>
      <c r="H12" s="6"/>
    </row>
    <row r="13" spans="1:8" x14ac:dyDescent="0.3">
      <c r="A13" s="6" t="s">
        <v>189</v>
      </c>
      <c r="B13" s="6" t="s">
        <v>190</v>
      </c>
      <c r="C13" t="s">
        <v>191</v>
      </c>
      <c r="D13" s="9">
        <v>2.21719819994457E-2</v>
      </c>
      <c r="G13" s="6"/>
      <c r="H13" s="6"/>
    </row>
    <row r="14" spans="1:8" x14ac:dyDescent="0.3">
      <c r="A14" s="6" t="s">
        <v>275</v>
      </c>
      <c r="B14" s="6">
        <v>5727973</v>
      </c>
      <c r="C14" t="s">
        <v>276</v>
      </c>
      <c r="D14" s="9">
        <v>2.0780101469612001E-2</v>
      </c>
      <c r="G14" s="6"/>
      <c r="H14" s="6"/>
    </row>
    <row r="15" spans="1:8" x14ac:dyDescent="0.3">
      <c r="A15" s="6" t="s">
        <v>195</v>
      </c>
      <c r="B15" s="6" t="s">
        <v>196</v>
      </c>
      <c r="C15" t="s">
        <v>197</v>
      </c>
      <c r="D15" s="9">
        <v>2.0614245967262398E-2</v>
      </c>
      <c r="E15" s="8" t="s">
        <v>135</v>
      </c>
      <c r="G15" s="6"/>
      <c r="H15" s="6"/>
    </row>
    <row r="16" spans="1:8" x14ac:dyDescent="0.3">
      <c r="A16" s="6" t="s">
        <v>204</v>
      </c>
      <c r="B16" s="6">
        <v>2120371</v>
      </c>
      <c r="C16" t="s">
        <v>205</v>
      </c>
      <c r="D16" s="9">
        <v>1.9997715621310901E-2</v>
      </c>
      <c r="E16" s="8" t="s">
        <v>135</v>
      </c>
      <c r="G16" s="6"/>
      <c r="H16" s="6"/>
    </row>
    <row r="17" spans="1:8" x14ac:dyDescent="0.3">
      <c r="A17" s="6" t="s">
        <v>201</v>
      </c>
      <c r="B17" s="6" t="s">
        <v>202</v>
      </c>
      <c r="C17" t="s">
        <v>203</v>
      </c>
      <c r="D17" s="9">
        <v>1.9997715621310901E-2</v>
      </c>
      <c r="E17" s="8" t="s">
        <v>135</v>
      </c>
      <c r="G17" s="6"/>
      <c r="H17" s="6"/>
    </row>
    <row r="18" spans="1:8" x14ac:dyDescent="0.3">
      <c r="A18" s="6" t="s">
        <v>198</v>
      </c>
      <c r="B18" s="6" t="s">
        <v>199</v>
      </c>
      <c r="C18" t="s">
        <v>200</v>
      </c>
      <c r="D18" s="9">
        <v>1.9997715621310901E-2</v>
      </c>
      <c r="E18" s="8" t="s">
        <v>135</v>
      </c>
      <c r="G18" s="6"/>
      <c r="H18" s="6"/>
    </row>
    <row r="19" spans="1:8" x14ac:dyDescent="0.3">
      <c r="A19" s="6" t="s">
        <v>235</v>
      </c>
      <c r="B19" s="6">
        <v>5756029</v>
      </c>
      <c r="C19" t="s">
        <v>236</v>
      </c>
      <c r="D19" s="9">
        <v>1.9194907632496198E-2</v>
      </c>
      <c r="G19" s="6"/>
      <c r="H19" s="6"/>
    </row>
    <row r="20" spans="1:8" x14ac:dyDescent="0.3">
      <c r="A20" s="6" t="s">
        <v>206</v>
      </c>
      <c r="B20" s="6" t="s">
        <v>207</v>
      </c>
      <c r="C20" t="s">
        <v>208</v>
      </c>
      <c r="D20" s="9">
        <v>1.7938055662979499E-2</v>
      </c>
      <c r="E20" s="8" t="s">
        <v>135</v>
      </c>
      <c r="G20" s="6"/>
      <c r="H20" s="6"/>
    </row>
    <row r="21" spans="1:8" x14ac:dyDescent="0.3">
      <c r="A21" s="6" t="s">
        <v>212</v>
      </c>
      <c r="B21" s="6" t="s">
        <v>213</v>
      </c>
      <c r="C21" t="s">
        <v>214</v>
      </c>
      <c r="D21" s="9">
        <v>1.54847258311191E-2</v>
      </c>
      <c r="G21" s="6"/>
      <c r="H21" s="6"/>
    </row>
    <row r="22" spans="1:8" x14ac:dyDescent="0.3">
      <c r="A22" s="6" t="s">
        <v>248</v>
      </c>
      <c r="B22" s="6" t="s">
        <v>249</v>
      </c>
      <c r="C22" t="s">
        <v>250</v>
      </c>
      <c r="D22" s="9">
        <v>1.4439614885852299E-2</v>
      </c>
      <c r="G22" s="6"/>
      <c r="H22" s="6"/>
    </row>
    <row r="23" spans="1:8" x14ac:dyDescent="0.3">
      <c r="A23" s="6" t="s">
        <v>215</v>
      </c>
      <c r="B23" s="6" t="s">
        <v>64</v>
      </c>
      <c r="C23" t="s">
        <v>49</v>
      </c>
      <c r="D23" s="9">
        <v>1.4207256763543501E-2</v>
      </c>
      <c r="G23" s="6"/>
      <c r="H23" s="6"/>
    </row>
    <row r="24" spans="1:8" x14ac:dyDescent="0.3">
      <c r="A24" s="6" t="s">
        <v>216</v>
      </c>
      <c r="B24" s="6" t="s">
        <v>67</v>
      </c>
      <c r="C24" t="s">
        <v>62</v>
      </c>
      <c r="D24" s="9">
        <v>1.41406617561163E-2</v>
      </c>
      <c r="E24" s="8" t="s">
        <v>135</v>
      </c>
      <c r="G24" s="6"/>
      <c r="H24" s="6"/>
    </row>
    <row r="25" spans="1:8" x14ac:dyDescent="0.3">
      <c r="A25" s="6" t="s">
        <v>217</v>
      </c>
      <c r="B25" s="6" t="s">
        <v>71</v>
      </c>
      <c r="C25" t="s">
        <v>58</v>
      </c>
      <c r="D25" s="9">
        <v>1.3911266930149199E-2</v>
      </c>
      <c r="G25" s="6"/>
      <c r="H25" s="6"/>
    </row>
    <row r="26" spans="1:8" x14ac:dyDescent="0.3">
      <c r="A26" s="6" t="s">
        <v>218</v>
      </c>
      <c r="B26" s="6" t="s">
        <v>219</v>
      </c>
      <c r="C26" t="s">
        <v>220</v>
      </c>
      <c r="D26" s="9">
        <v>1.27007101672075E-2</v>
      </c>
      <c r="E26" s="8" t="s">
        <v>135</v>
      </c>
      <c r="G26" s="6"/>
      <c r="H26" s="6"/>
    </row>
    <row r="27" spans="1:8" x14ac:dyDescent="0.3">
      <c r="A27" s="6" t="s">
        <v>237</v>
      </c>
      <c r="B27" s="6" t="s">
        <v>238</v>
      </c>
      <c r="C27" t="s">
        <v>239</v>
      </c>
      <c r="D27" s="9">
        <v>1.25701532975385E-2</v>
      </c>
      <c r="G27" s="6"/>
      <c r="H27" s="6"/>
    </row>
    <row r="28" spans="1:8" x14ac:dyDescent="0.3">
      <c r="A28" s="6" t="s">
        <v>232</v>
      </c>
      <c r="B28" s="6" t="s">
        <v>233</v>
      </c>
      <c r="C28" t="s">
        <v>234</v>
      </c>
      <c r="D28" s="9">
        <v>1.23617531588818E-2</v>
      </c>
      <c r="G28" s="6"/>
      <c r="H28" s="6"/>
    </row>
    <row r="29" spans="1:8" x14ac:dyDescent="0.3">
      <c r="A29" s="6" t="s">
        <v>221</v>
      </c>
      <c r="B29" s="6">
        <v>2046853</v>
      </c>
      <c r="C29" t="s">
        <v>222</v>
      </c>
      <c r="D29" s="9">
        <v>1.2342065136178E-2</v>
      </c>
      <c r="E29" s="8" t="s">
        <v>135</v>
      </c>
      <c r="G29" s="6"/>
      <c r="H29" s="6"/>
    </row>
    <row r="30" spans="1:8" x14ac:dyDescent="0.3">
      <c r="A30" s="6" t="s">
        <v>223</v>
      </c>
      <c r="B30" s="6" t="s">
        <v>224</v>
      </c>
      <c r="C30" t="s">
        <v>225</v>
      </c>
      <c r="D30" s="9">
        <v>1.23134078631922E-2</v>
      </c>
      <c r="E30" s="8" t="s">
        <v>135</v>
      </c>
      <c r="G30" s="6"/>
      <c r="H30" s="6"/>
    </row>
    <row r="31" spans="1:8" x14ac:dyDescent="0.3">
      <c r="A31" s="6" t="s">
        <v>226</v>
      </c>
      <c r="B31" s="6" t="s">
        <v>227</v>
      </c>
      <c r="C31" t="s">
        <v>228</v>
      </c>
      <c r="D31" s="9">
        <v>1.22461193723257E-2</v>
      </c>
      <c r="G31" s="6"/>
      <c r="H31" s="6"/>
    </row>
    <row r="32" spans="1:8" x14ac:dyDescent="0.3">
      <c r="A32" s="6" t="s">
        <v>229</v>
      </c>
      <c r="B32" s="6" t="s">
        <v>230</v>
      </c>
      <c r="C32" t="s">
        <v>231</v>
      </c>
      <c r="D32" s="9">
        <v>1.22461193723257E-2</v>
      </c>
      <c r="E32" s="8" t="s">
        <v>135</v>
      </c>
      <c r="G32" s="6"/>
      <c r="H32" s="6"/>
    </row>
    <row r="33" spans="1:8" x14ac:dyDescent="0.3">
      <c r="A33" s="6" t="s">
        <v>244</v>
      </c>
      <c r="B33" s="6">
        <v>4942904</v>
      </c>
      <c r="C33" t="s">
        <v>245</v>
      </c>
      <c r="D33" s="9">
        <v>1.22076303810634E-2</v>
      </c>
      <c r="G33" s="6"/>
      <c r="H33" s="6"/>
    </row>
    <row r="34" spans="1:8" x14ac:dyDescent="0.3">
      <c r="A34" s="6" t="s">
        <v>242</v>
      </c>
      <c r="B34" s="6">
        <v>6642860</v>
      </c>
      <c r="C34" t="s">
        <v>243</v>
      </c>
      <c r="D34" s="9">
        <v>1.22076303810634E-2</v>
      </c>
      <c r="G34" s="6"/>
      <c r="H34" s="6"/>
    </row>
    <row r="35" spans="1:8" x14ac:dyDescent="0.3">
      <c r="A35" s="6" t="s">
        <v>251</v>
      </c>
      <c r="B35" s="6">
        <v>4525189</v>
      </c>
      <c r="C35" t="s">
        <v>252</v>
      </c>
      <c r="D35" s="9">
        <v>1.17836481257049E-2</v>
      </c>
      <c r="G35" s="6"/>
      <c r="H35" s="6"/>
    </row>
    <row r="36" spans="1:8" x14ac:dyDescent="0.3">
      <c r="A36" s="6" t="s">
        <v>86</v>
      </c>
      <c r="B36" s="6">
        <v>6771645</v>
      </c>
      <c r="C36" t="s">
        <v>36</v>
      </c>
      <c r="D36" s="9">
        <v>1.12011104424013E-2</v>
      </c>
      <c r="G36" s="6"/>
      <c r="H36" s="6"/>
    </row>
    <row r="37" spans="1:8" x14ac:dyDescent="0.3">
      <c r="A37" s="6" t="s">
        <v>246</v>
      </c>
      <c r="B37" s="6">
        <v>6468204</v>
      </c>
      <c r="C37" t="s">
        <v>247</v>
      </c>
      <c r="D37" s="9">
        <v>1.11864618930703E-2</v>
      </c>
      <c r="G37" s="6"/>
      <c r="H37" s="6"/>
    </row>
    <row r="38" spans="1:8" x14ac:dyDescent="0.3">
      <c r="A38" s="6" t="s">
        <v>87</v>
      </c>
      <c r="B38" s="6">
        <v>6346913</v>
      </c>
      <c r="C38" t="s">
        <v>5</v>
      </c>
      <c r="D38" s="9">
        <v>1.09998428716077E-2</v>
      </c>
      <c r="G38" s="6"/>
      <c r="H38" s="6"/>
    </row>
    <row r="39" spans="1:8" x14ac:dyDescent="0.3">
      <c r="A39" s="6" t="s">
        <v>253</v>
      </c>
      <c r="B39" s="6" t="s">
        <v>254</v>
      </c>
      <c r="C39" t="s">
        <v>255</v>
      </c>
      <c r="D39" s="9">
        <v>1.01870480242776E-2</v>
      </c>
      <c r="G39" s="6"/>
      <c r="H39" s="6"/>
    </row>
    <row r="40" spans="1:8" x14ac:dyDescent="0.3">
      <c r="A40" s="6" t="s">
        <v>256</v>
      </c>
      <c r="B40" s="6" t="s">
        <v>73</v>
      </c>
      <c r="C40" t="s">
        <v>52</v>
      </c>
      <c r="D40" s="9">
        <v>9.7242548302066707E-3</v>
      </c>
      <c r="E40" s="8" t="s">
        <v>135</v>
      </c>
      <c r="G40" s="6"/>
      <c r="H40" s="6"/>
    </row>
    <row r="41" spans="1:8" x14ac:dyDescent="0.3">
      <c r="A41" s="6" t="s">
        <v>283</v>
      </c>
      <c r="B41" s="6">
        <v>6054603</v>
      </c>
      <c r="C41" t="s">
        <v>284</v>
      </c>
      <c r="D41" s="9">
        <v>9.5301458246625503E-3</v>
      </c>
      <c r="G41" s="6"/>
      <c r="H41" s="6"/>
    </row>
    <row r="42" spans="1:8" x14ac:dyDescent="0.3">
      <c r="A42" s="6" t="s">
        <v>89</v>
      </c>
      <c r="B42" s="6" t="s">
        <v>50</v>
      </c>
      <c r="C42" t="s">
        <v>51</v>
      </c>
      <c r="D42" s="9">
        <v>9.3979063855839096E-3</v>
      </c>
      <c r="E42" s="8" t="s">
        <v>135</v>
      </c>
      <c r="G42" s="6"/>
      <c r="H42" s="6"/>
    </row>
    <row r="43" spans="1:8" x14ac:dyDescent="0.3">
      <c r="A43" s="6" t="s">
        <v>91</v>
      </c>
      <c r="B43" s="6">
        <v>6419451</v>
      </c>
      <c r="C43" t="s">
        <v>37</v>
      </c>
      <c r="D43" s="9">
        <v>9.0811559722251203E-3</v>
      </c>
      <c r="E43" s="8" t="s">
        <v>135</v>
      </c>
      <c r="G43" s="6"/>
      <c r="H43" s="6"/>
    </row>
    <row r="44" spans="1:8" x14ac:dyDescent="0.3">
      <c r="A44" s="6" t="s">
        <v>259</v>
      </c>
      <c r="B44" s="6" t="s">
        <v>46</v>
      </c>
      <c r="C44" t="s">
        <v>45</v>
      </c>
      <c r="D44" s="9">
        <v>8.9690286410387503E-3</v>
      </c>
      <c r="G44" s="6"/>
      <c r="H44" s="6"/>
    </row>
    <row r="45" spans="1:8" x14ac:dyDescent="0.3">
      <c r="A45" s="6" t="s">
        <v>257</v>
      </c>
      <c r="B45" s="6">
        <v>6421928</v>
      </c>
      <c r="C45" t="s">
        <v>258</v>
      </c>
      <c r="D45" s="9">
        <v>8.7838217631981495E-3</v>
      </c>
      <c r="G45" s="6"/>
      <c r="H45" s="6"/>
    </row>
    <row r="46" spans="1:8" x14ac:dyDescent="0.3">
      <c r="A46" s="6" t="s">
        <v>261</v>
      </c>
      <c r="B46" s="6" t="s">
        <v>262</v>
      </c>
      <c r="C46" t="s">
        <v>263</v>
      </c>
      <c r="D46" s="9">
        <v>8.7159855623936393E-3</v>
      </c>
      <c r="G46" s="6"/>
      <c r="H46" s="6"/>
    </row>
    <row r="47" spans="1:8" x14ac:dyDescent="0.3">
      <c r="A47" s="6" t="s">
        <v>260</v>
      </c>
      <c r="B47" s="6" t="s">
        <v>65</v>
      </c>
      <c r="C47" t="s">
        <v>85</v>
      </c>
      <c r="D47" s="9">
        <v>8.4880109067577304E-3</v>
      </c>
      <c r="G47" s="6"/>
      <c r="H47" s="6"/>
    </row>
    <row r="48" spans="1:8" x14ac:dyDescent="0.3">
      <c r="A48" s="6" t="s">
        <v>267</v>
      </c>
      <c r="B48" s="6" t="s">
        <v>82</v>
      </c>
      <c r="C48" t="s">
        <v>53</v>
      </c>
      <c r="D48" s="9">
        <v>8.3375630927257204E-3</v>
      </c>
      <c r="E48" s="8" t="s">
        <v>135</v>
      </c>
      <c r="G48" s="6"/>
      <c r="H48" s="6"/>
    </row>
    <row r="49" spans="1:8" x14ac:dyDescent="0.3">
      <c r="A49" s="6" t="s">
        <v>264</v>
      </c>
      <c r="B49" s="6" t="s">
        <v>265</v>
      </c>
      <c r="C49" t="s">
        <v>266</v>
      </c>
      <c r="D49" s="9">
        <v>8.2755418035665093E-3</v>
      </c>
      <c r="G49" s="6"/>
      <c r="H49" s="6"/>
    </row>
    <row r="50" spans="1:8" x14ac:dyDescent="0.3">
      <c r="A50" s="6" t="s">
        <v>270</v>
      </c>
      <c r="B50" s="6" t="s">
        <v>271</v>
      </c>
      <c r="C50" t="s">
        <v>272</v>
      </c>
      <c r="D50" s="9">
        <v>8.1406271806415808E-3</v>
      </c>
      <c r="E50" s="8" t="s">
        <v>135</v>
      </c>
      <c r="G50" s="6"/>
      <c r="H50" s="6"/>
    </row>
    <row r="51" spans="1:8" x14ac:dyDescent="0.3">
      <c r="A51" s="6" t="s">
        <v>268</v>
      </c>
      <c r="B51" s="6">
        <v>2771122</v>
      </c>
      <c r="C51" t="s">
        <v>269</v>
      </c>
      <c r="D51" s="9">
        <v>8.1325149040218404E-3</v>
      </c>
      <c r="G51" s="6"/>
      <c r="H51" s="6"/>
    </row>
    <row r="52" spans="1:8" x14ac:dyDescent="0.3">
      <c r="A52" s="6" t="s">
        <v>277</v>
      </c>
      <c r="B52" s="6" t="s">
        <v>278</v>
      </c>
      <c r="C52" t="s">
        <v>279</v>
      </c>
      <c r="D52" s="9">
        <v>7.60572217730986E-3</v>
      </c>
      <c r="G52" s="6"/>
      <c r="H52" s="6"/>
    </row>
    <row r="53" spans="1:8" x14ac:dyDescent="0.3">
      <c r="A53" s="6" t="s">
        <v>290</v>
      </c>
      <c r="B53" s="6" t="s">
        <v>291</v>
      </c>
      <c r="C53" t="s">
        <v>292</v>
      </c>
      <c r="D53" s="9">
        <v>7.6056631768197901E-3</v>
      </c>
      <c r="E53" s="8" t="s">
        <v>135</v>
      </c>
      <c r="G53" s="6"/>
      <c r="H53" s="6"/>
    </row>
    <row r="54" spans="1:8" x14ac:dyDescent="0.3">
      <c r="A54" s="6" t="s">
        <v>285</v>
      </c>
      <c r="B54" s="6">
        <v>6214203</v>
      </c>
      <c r="C54" t="s">
        <v>286</v>
      </c>
      <c r="D54" s="9">
        <v>7.1328518929088501E-3</v>
      </c>
      <c r="G54" s="6"/>
      <c r="H54" s="6"/>
    </row>
    <row r="55" spans="1:8" x14ac:dyDescent="0.3">
      <c r="A55" s="6" t="s">
        <v>38</v>
      </c>
      <c r="B55" s="6" t="s">
        <v>39</v>
      </c>
      <c r="C55" t="s">
        <v>40</v>
      </c>
      <c r="D55" s="9">
        <v>7.1328439392381402E-3</v>
      </c>
      <c r="G55" s="6"/>
      <c r="H55" s="6"/>
    </row>
    <row r="56" spans="1:8" x14ac:dyDescent="0.3">
      <c r="A56" s="6" t="s">
        <v>300</v>
      </c>
      <c r="B56" s="6">
        <v>2180201</v>
      </c>
      <c r="C56" t="s">
        <v>301</v>
      </c>
      <c r="D56" s="9">
        <v>7.0658406657824798E-3</v>
      </c>
      <c r="G56" s="6"/>
      <c r="H56" s="6"/>
    </row>
    <row r="57" spans="1:8" x14ac:dyDescent="0.3">
      <c r="A57" s="6" t="s">
        <v>298</v>
      </c>
      <c r="B57" s="6">
        <v>6597067</v>
      </c>
      <c r="C57" t="s">
        <v>299</v>
      </c>
      <c r="D57" s="9">
        <v>7.0658406657824798E-3</v>
      </c>
      <c r="G57" s="6"/>
      <c r="H57" s="6"/>
    </row>
    <row r="58" spans="1:8" x14ac:dyDescent="0.3">
      <c r="A58" s="6" t="s">
        <v>295</v>
      </c>
      <c r="B58" s="6" t="s">
        <v>296</v>
      </c>
      <c r="C58" t="s">
        <v>297</v>
      </c>
      <c r="D58" s="9">
        <v>6.5992848977816402E-3</v>
      </c>
      <c r="G58" s="6"/>
      <c r="H58" s="6"/>
    </row>
    <row r="59" spans="1:8" x14ac:dyDescent="0.3">
      <c r="A59" s="6" t="s">
        <v>313</v>
      </c>
      <c r="B59" s="6">
        <v>6744250</v>
      </c>
      <c r="C59" t="s">
        <v>314</v>
      </c>
      <c r="D59" s="9">
        <v>6.5238157967469103E-3</v>
      </c>
      <c r="G59" s="6"/>
      <c r="H59" s="6"/>
    </row>
    <row r="60" spans="1:8" x14ac:dyDescent="0.3">
      <c r="A60" s="6" t="s">
        <v>309</v>
      </c>
      <c r="B60" s="6" t="s">
        <v>310</v>
      </c>
      <c r="C60" t="s">
        <v>311</v>
      </c>
      <c r="D60" s="9">
        <v>6.0043807198739696E-3</v>
      </c>
      <c r="G60" s="6"/>
      <c r="H60" s="6"/>
    </row>
    <row r="61" spans="1:8" x14ac:dyDescent="0.3">
      <c r="A61" s="6" t="s">
        <v>312</v>
      </c>
      <c r="B61" s="6" t="s">
        <v>68</v>
      </c>
      <c r="C61" t="s">
        <v>57</v>
      </c>
      <c r="D61" s="9">
        <v>6.0043807198739696E-3</v>
      </c>
      <c r="G61" s="6"/>
      <c r="H61" s="6"/>
    </row>
    <row r="62" spans="1:8" x14ac:dyDescent="0.3">
      <c r="A62" s="6" t="s">
        <v>305</v>
      </c>
      <c r="B62" s="6" t="s">
        <v>306</v>
      </c>
      <c r="C62" t="s">
        <v>307</v>
      </c>
      <c r="D62" s="9">
        <v>5.9920709770509102E-3</v>
      </c>
      <c r="G62" s="6"/>
      <c r="H62" s="6"/>
    </row>
    <row r="63" spans="1:8" x14ac:dyDescent="0.3">
      <c r="A63" s="6" t="s">
        <v>20</v>
      </c>
      <c r="B63" s="6" t="s">
        <v>21</v>
      </c>
      <c r="C63" t="s">
        <v>22</v>
      </c>
      <c r="D63" s="9">
        <v>5.8362789352341101E-3</v>
      </c>
      <c r="G63" s="6"/>
      <c r="H63" s="6"/>
    </row>
    <row r="64" spans="1:8" x14ac:dyDescent="0.3">
      <c r="A64" s="6" t="s">
        <v>302</v>
      </c>
      <c r="B64" s="6" t="s">
        <v>303</v>
      </c>
      <c r="C64" t="s">
        <v>304</v>
      </c>
      <c r="D64" s="9">
        <v>5.76244904951978E-3</v>
      </c>
      <c r="E64" s="8" t="s">
        <v>135</v>
      </c>
      <c r="G64" s="6"/>
      <c r="H64" s="6"/>
    </row>
    <row r="65" spans="1:8" x14ac:dyDescent="0.3">
      <c r="A65" s="6" t="s">
        <v>308</v>
      </c>
      <c r="B65" s="6" t="s">
        <v>72</v>
      </c>
      <c r="C65" t="s">
        <v>63</v>
      </c>
      <c r="D65" s="9">
        <v>5.7516315385624499E-3</v>
      </c>
      <c r="G65" s="6"/>
      <c r="H65" s="6"/>
    </row>
    <row r="66" spans="1:8" x14ac:dyDescent="0.3">
      <c r="A66" s="6" t="s">
        <v>318</v>
      </c>
      <c r="B66" s="6" t="s">
        <v>81</v>
      </c>
      <c r="C66" t="s">
        <v>23</v>
      </c>
      <c r="D66" s="9">
        <v>5.4880517956606596E-3</v>
      </c>
      <c r="E66" s="8" t="s">
        <v>135</v>
      </c>
      <c r="G66" s="6"/>
      <c r="H66" s="6"/>
    </row>
    <row r="67" spans="1:8" x14ac:dyDescent="0.3">
      <c r="A67" s="6" t="s">
        <v>315</v>
      </c>
      <c r="B67" s="6" t="s">
        <v>316</v>
      </c>
      <c r="C67" t="s">
        <v>317</v>
      </c>
      <c r="D67" s="9">
        <v>5.4454558027473704E-3</v>
      </c>
      <c r="E67" s="8" t="s">
        <v>135</v>
      </c>
      <c r="G67" s="6"/>
      <c r="H67" s="6"/>
    </row>
    <row r="68" spans="1:8" x14ac:dyDescent="0.3">
      <c r="A68" s="6" t="s">
        <v>319</v>
      </c>
      <c r="B68" s="6">
        <v>6640369</v>
      </c>
      <c r="C68" t="s">
        <v>320</v>
      </c>
      <c r="D68" s="9">
        <v>5.2052891520948698E-3</v>
      </c>
      <c r="G68" s="6"/>
      <c r="H68" s="6"/>
    </row>
    <row r="69" spans="1:8" x14ac:dyDescent="0.3">
      <c r="A69" s="6" t="s">
        <v>339</v>
      </c>
      <c r="B69" s="6" t="s">
        <v>340</v>
      </c>
      <c r="C69" t="s">
        <v>341</v>
      </c>
      <c r="D69" s="9">
        <v>5.1950822275550496E-3</v>
      </c>
      <c r="G69" s="6"/>
      <c r="H69" s="6"/>
    </row>
    <row r="70" spans="1:8" x14ac:dyDescent="0.3">
      <c r="A70" s="6" t="s">
        <v>321</v>
      </c>
      <c r="B70" s="6">
        <v>6805469</v>
      </c>
      <c r="C70" t="s">
        <v>322</v>
      </c>
      <c r="D70" s="9">
        <v>4.9877235823515102E-3</v>
      </c>
      <c r="G70" s="6"/>
      <c r="H70" s="6"/>
    </row>
    <row r="71" spans="1:8" x14ac:dyDescent="0.3">
      <c r="A71" s="6" t="s">
        <v>330</v>
      </c>
      <c r="B71" s="6" t="s">
        <v>331</v>
      </c>
      <c r="C71" t="s">
        <v>332</v>
      </c>
      <c r="D71" s="9">
        <v>4.9702890788970297E-3</v>
      </c>
      <c r="G71" s="6"/>
      <c r="H71" s="6"/>
    </row>
    <row r="72" spans="1:8" x14ac:dyDescent="0.3">
      <c r="A72" s="6" t="s">
        <v>333</v>
      </c>
      <c r="B72" s="6">
        <v>6439567</v>
      </c>
      <c r="C72" t="s">
        <v>334</v>
      </c>
      <c r="D72" s="9">
        <v>4.9533022011975496E-3</v>
      </c>
      <c r="G72" s="6"/>
      <c r="H72" s="6"/>
    </row>
    <row r="73" spans="1:8" x14ac:dyDescent="0.3">
      <c r="A73" s="6" t="s">
        <v>323</v>
      </c>
      <c r="B73" s="6" t="s">
        <v>324</v>
      </c>
      <c r="C73" t="s">
        <v>325</v>
      </c>
      <c r="D73" s="9">
        <v>4.8432707435254099E-3</v>
      </c>
      <c r="G73" s="6"/>
      <c r="H73" s="6"/>
    </row>
    <row r="74" spans="1:8" x14ac:dyDescent="0.3">
      <c r="A74" s="6" t="s">
        <v>326</v>
      </c>
      <c r="B74" s="6" t="s">
        <v>83</v>
      </c>
      <c r="C74" t="s">
        <v>60</v>
      </c>
      <c r="D74" s="9">
        <v>4.8432679821828499E-3</v>
      </c>
      <c r="G74" s="6"/>
      <c r="H74" s="6"/>
    </row>
    <row r="75" spans="1:8" x14ac:dyDescent="0.3">
      <c r="A75" s="6" t="s">
        <v>327</v>
      </c>
      <c r="B75" s="6" t="s">
        <v>328</v>
      </c>
      <c r="C75" t="s">
        <v>329</v>
      </c>
      <c r="D75" s="9">
        <v>4.8432664789361899E-3</v>
      </c>
      <c r="G75" s="6"/>
      <c r="H75" s="6"/>
    </row>
    <row r="76" spans="1:8" x14ac:dyDescent="0.3">
      <c r="A76" s="6" t="s">
        <v>337</v>
      </c>
      <c r="B76" s="6">
        <v>6356365</v>
      </c>
      <c r="C76" t="s">
        <v>338</v>
      </c>
      <c r="D76" s="9">
        <v>4.7260008540305999E-3</v>
      </c>
      <c r="E76" s="8" t="s">
        <v>135</v>
      </c>
      <c r="G76" s="6"/>
      <c r="H76" s="6"/>
    </row>
    <row r="77" spans="1:8" x14ac:dyDescent="0.3">
      <c r="A77" s="6" t="s">
        <v>342</v>
      </c>
      <c r="B77" s="6">
        <v>4712798</v>
      </c>
      <c r="C77" t="s">
        <v>343</v>
      </c>
      <c r="D77" s="9">
        <v>4.5463043079999E-3</v>
      </c>
      <c r="G77" s="6"/>
      <c r="H77" s="6"/>
    </row>
    <row r="78" spans="1:8" x14ac:dyDescent="0.3">
      <c r="A78" s="6" t="s">
        <v>344</v>
      </c>
      <c r="B78" s="6" t="s">
        <v>345</v>
      </c>
      <c r="C78" t="s">
        <v>346</v>
      </c>
      <c r="D78" s="9">
        <v>4.5463043079999E-3</v>
      </c>
      <c r="G78" s="6"/>
      <c r="H78" s="6"/>
    </row>
    <row r="79" spans="1:8" x14ac:dyDescent="0.3">
      <c r="A79" s="6" t="s">
        <v>335</v>
      </c>
      <c r="B79" s="6">
        <v>6000521</v>
      </c>
      <c r="C79" t="s">
        <v>336</v>
      </c>
      <c r="D79" s="9">
        <v>4.53742922738656E-3</v>
      </c>
      <c r="G79" s="6"/>
      <c r="H79" s="6"/>
    </row>
    <row r="80" spans="1:8" x14ac:dyDescent="0.3">
      <c r="A80" s="6" t="s">
        <v>347</v>
      </c>
      <c r="B80" s="6" t="s">
        <v>348</v>
      </c>
      <c r="C80" t="s">
        <v>349</v>
      </c>
      <c r="D80" s="9">
        <v>4.2166646223987803E-3</v>
      </c>
      <c r="G80" s="6"/>
      <c r="H80" s="6"/>
    </row>
    <row r="81" spans="1:8" x14ac:dyDescent="0.3">
      <c r="A81" s="6" t="s">
        <v>350</v>
      </c>
      <c r="B81" s="6" t="s">
        <v>351</v>
      </c>
      <c r="C81" t="s">
        <v>352</v>
      </c>
      <c r="D81" s="9">
        <v>3.9628912751168196E-3</v>
      </c>
      <c r="G81" s="6"/>
      <c r="H81" s="6"/>
    </row>
    <row r="82" spans="1:8" x14ac:dyDescent="0.3">
      <c r="A82" s="6" t="s">
        <v>90</v>
      </c>
      <c r="B82" s="6" t="s">
        <v>54</v>
      </c>
      <c r="C82" t="s">
        <v>55</v>
      </c>
      <c r="D82" s="9">
        <v>3.6914457907929101E-3</v>
      </c>
      <c r="E82" s="8" t="s">
        <v>135</v>
      </c>
      <c r="G82" s="6"/>
      <c r="H82" s="6"/>
    </row>
    <row r="83" spans="1:8" x14ac:dyDescent="0.3">
      <c r="A83" s="6" t="s">
        <v>413</v>
      </c>
      <c r="B83" s="6" t="s">
        <v>414</v>
      </c>
      <c r="C83" t="s">
        <v>415</v>
      </c>
      <c r="D83" s="9">
        <v>3.5428478413478399E-3</v>
      </c>
      <c r="G83" s="6"/>
      <c r="H83" s="6"/>
    </row>
    <row r="84" spans="1:8" x14ac:dyDescent="0.3">
      <c r="A84" s="6" t="s">
        <v>355</v>
      </c>
      <c r="B84" s="6" t="s">
        <v>356</v>
      </c>
      <c r="C84" t="s">
        <v>357</v>
      </c>
      <c r="D84" s="9">
        <v>3.4838527577607998E-3</v>
      </c>
      <c r="G84" s="6"/>
      <c r="H84" s="6"/>
    </row>
    <row r="85" spans="1:8" x14ac:dyDescent="0.3">
      <c r="A85" s="6" t="s">
        <v>359</v>
      </c>
      <c r="B85" s="6">
        <v>4017017</v>
      </c>
      <c r="C85" t="s">
        <v>360</v>
      </c>
      <c r="D85" s="9">
        <v>3.2817225771358898E-3</v>
      </c>
      <c r="G85" s="6"/>
      <c r="H85" s="6"/>
    </row>
    <row r="86" spans="1:8" x14ac:dyDescent="0.3">
      <c r="A86" s="6" t="s">
        <v>8</v>
      </c>
      <c r="B86" s="6">
        <v>6053859</v>
      </c>
      <c r="C86" t="s">
        <v>9</v>
      </c>
      <c r="D86" s="9">
        <v>3.2803907920720401E-3</v>
      </c>
      <c r="G86" s="6"/>
      <c r="H86" s="6"/>
    </row>
    <row r="87" spans="1:8" x14ac:dyDescent="0.3">
      <c r="A87" s="6" t="s">
        <v>381</v>
      </c>
      <c r="B87" s="6" t="s">
        <v>382</v>
      </c>
      <c r="C87" t="s">
        <v>383</v>
      </c>
      <c r="D87" s="9">
        <v>3.2355097540428799E-3</v>
      </c>
      <c r="G87" s="6"/>
      <c r="H87" s="6"/>
    </row>
    <row r="88" spans="1:8" x14ac:dyDescent="0.3">
      <c r="A88" s="6" t="s">
        <v>358</v>
      </c>
      <c r="B88" s="6" t="s">
        <v>79</v>
      </c>
      <c r="C88" t="s">
        <v>56</v>
      </c>
      <c r="D88" s="9">
        <v>3.1395612687170299E-3</v>
      </c>
      <c r="E88" s="8" t="s">
        <v>135</v>
      </c>
      <c r="G88" s="6"/>
      <c r="H88" s="6"/>
    </row>
    <row r="89" spans="1:8" x14ac:dyDescent="0.3">
      <c r="A89" s="6" t="s">
        <v>361</v>
      </c>
      <c r="B89" s="6" t="s">
        <v>362</v>
      </c>
      <c r="C89" t="s">
        <v>363</v>
      </c>
      <c r="D89" s="9">
        <v>3.1159799530325002E-3</v>
      </c>
      <c r="E89" s="8" t="s">
        <v>135</v>
      </c>
      <c r="G89" s="6"/>
      <c r="H89" s="6"/>
    </row>
    <row r="90" spans="1:8" x14ac:dyDescent="0.3">
      <c r="A90" s="6" t="s">
        <v>364</v>
      </c>
      <c r="B90" s="6" t="s">
        <v>365</v>
      </c>
      <c r="C90" t="s">
        <v>366</v>
      </c>
      <c r="D90" s="9">
        <v>2.9488470673110999E-3</v>
      </c>
      <c r="G90" s="6"/>
      <c r="H90" s="6"/>
    </row>
    <row r="91" spans="1:8" x14ac:dyDescent="0.3">
      <c r="A91" s="6" t="s">
        <v>367</v>
      </c>
      <c r="B91" s="6">
        <v>6184306</v>
      </c>
      <c r="C91" t="s">
        <v>368</v>
      </c>
      <c r="D91" s="9">
        <v>2.9181707058107201E-3</v>
      </c>
      <c r="G91" s="6"/>
      <c r="H91" s="6"/>
    </row>
    <row r="92" spans="1:8" x14ac:dyDescent="0.3">
      <c r="A92" s="6" t="s">
        <v>96</v>
      </c>
      <c r="B92" s="6">
        <v>6378217</v>
      </c>
      <c r="C92" t="s">
        <v>19</v>
      </c>
      <c r="D92" s="9">
        <v>2.91733486884191E-3</v>
      </c>
      <c r="G92" s="6"/>
      <c r="H92" s="6"/>
    </row>
    <row r="93" spans="1:8" x14ac:dyDescent="0.3">
      <c r="A93" s="6" t="s">
        <v>370</v>
      </c>
      <c r="B93" s="6" t="s">
        <v>371</v>
      </c>
      <c r="C93" t="s">
        <v>372</v>
      </c>
      <c r="D93" s="9">
        <v>2.86315485537574E-3</v>
      </c>
      <c r="G93" s="6"/>
      <c r="H93" s="6"/>
    </row>
    <row r="94" spans="1:8" x14ac:dyDescent="0.3">
      <c r="A94" s="6" t="s">
        <v>373</v>
      </c>
      <c r="B94" s="6">
        <v>2002479</v>
      </c>
      <c r="C94" t="s">
        <v>374</v>
      </c>
      <c r="D94" s="9">
        <v>2.78299865078319E-3</v>
      </c>
      <c r="G94" s="6"/>
      <c r="H94" s="6"/>
    </row>
    <row r="95" spans="1:8" x14ac:dyDescent="0.3">
      <c r="A95" s="6" t="s">
        <v>369</v>
      </c>
      <c r="B95" s="6" t="s">
        <v>84</v>
      </c>
      <c r="C95" t="s">
        <v>61</v>
      </c>
      <c r="D95" s="9">
        <v>2.7440505917937399E-3</v>
      </c>
      <c r="G95" s="6"/>
      <c r="H95" s="6"/>
    </row>
    <row r="96" spans="1:8" x14ac:dyDescent="0.3">
      <c r="A96" s="6" t="s">
        <v>375</v>
      </c>
      <c r="B96" s="6" t="s">
        <v>376</v>
      </c>
      <c r="C96" t="s">
        <v>377</v>
      </c>
      <c r="D96" s="9">
        <v>2.7179599258431702E-3</v>
      </c>
      <c r="G96" s="6"/>
      <c r="H96" s="6"/>
    </row>
    <row r="97" spans="1:8" x14ac:dyDescent="0.3">
      <c r="A97" s="6" t="s">
        <v>378</v>
      </c>
      <c r="B97" s="6" t="s">
        <v>379</v>
      </c>
      <c r="C97" t="s">
        <v>380</v>
      </c>
      <c r="D97" s="9">
        <v>2.5951092227477299E-3</v>
      </c>
      <c r="E97" s="8" t="s">
        <v>135</v>
      </c>
      <c r="G97" s="6"/>
      <c r="H97" s="6"/>
    </row>
    <row r="98" spans="1:8" x14ac:dyDescent="0.3">
      <c r="A98" s="6" t="s">
        <v>384</v>
      </c>
      <c r="B98" s="6">
        <v>5889505</v>
      </c>
      <c r="C98" t="s">
        <v>385</v>
      </c>
      <c r="D98" s="9">
        <v>2.5508261904370702E-3</v>
      </c>
      <c r="G98" s="6"/>
      <c r="H98" s="6"/>
    </row>
    <row r="99" spans="1:8" x14ac:dyDescent="0.3">
      <c r="A99" s="6" t="s">
        <v>386</v>
      </c>
      <c r="B99" s="6" t="s">
        <v>387</v>
      </c>
      <c r="C99" t="s">
        <v>388</v>
      </c>
      <c r="D99" s="9">
        <v>2.5508181140429199E-3</v>
      </c>
      <c r="G99" s="6"/>
      <c r="H99" s="6"/>
    </row>
    <row r="100" spans="1:8" x14ac:dyDescent="0.3">
      <c r="A100" s="6" t="s">
        <v>400</v>
      </c>
      <c r="B100" s="6">
        <v>6640381</v>
      </c>
      <c r="C100" t="s">
        <v>401</v>
      </c>
      <c r="D100" s="9">
        <v>2.5508178870747101E-3</v>
      </c>
      <c r="G100" s="6"/>
      <c r="H100" s="6"/>
    </row>
    <row r="101" spans="1:8" x14ac:dyDescent="0.3">
      <c r="A101" s="6" t="s">
        <v>389</v>
      </c>
      <c r="B101" s="6" t="s">
        <v>390</v>
      </c>
      <c r="C101" t="s">
        <v>391</v>
      </c>
      <c r="D101" s="9">
        <v>2.5508178870747101E-3</v>
      </c>
      <c r="G101" s="6"/>
      <c r="H101" s="6"/>
    </row>
    <row r="102" spans="1:8" x14ac:dyDescent="0.3">
      <c r="A102" s="6" t="s">
        <v>404</v>
      </c>
      <c r="B102" s="6">
        <v>6461128</v>
      </c>
      <c r="C102" t="s">
        <v>405</v>
      </c>
      <c r="D102" s="9">
        <v>2.5508178870747101E-3</v>
      </c>
      <c r="G102" s="6"/>
      <c r="H102" s="6"/>
    </row>
    <row r="103" spans="1:8" x14ac:dyDescent="0.3">
      <c r="A103" s="6" t="s">
        <v>394</v>
      </c>
      <c r="B103" s="6" t="s">
        <v>395</v>
      </c>
      <c r="C103" t="s">
        <v>396</v>
      </c>
      <c r="D103" s="9">
        <v>2.5508178870747101E-3</v>
      </c>
      <c r="E103" s="8" t="s">
        <v>135</v>
      </c>
      <c r="G103" s="6"/>
      <c r="H103" s="6"/>
    </row>
    <row r="104" spans="1:8" x14ac:dyDescent="0.3">
      <c r="A104" s="6" t="s">
        <v>397</v>
      </c>
      <c r="B104" s="6" t="s">
        <v>398</v>
      </c>
      <c r="C104" t="s">
        <v>399</v>
      </c>
      <c r="D104" s="9">
        <v>2.5508178870747101E-3</v>
      </c>
      <c r="G104" s="6"/>
      <c r="H104" s="6"/>
    </row>
    <row r="105" spans="1:8" x14ac:dyDescent="0.3">
      <c r="A105" s="6" t="s">
        <v>392</v>
      </c>
      <c r="B105" s="6">
        <v>2885409</v>
      </c>
      <c r="C105" t="s">
        <v>393</v>
      </c>
      <c r="D105" s="9">
        <v>2.5508178870747101E-3</v>
      </c>
      <c r="G105" s="6"/>
      <c r="H105" s="6"/>
    </row>
    <row r="106" spans="1:8" x14ac:dyDescent="0.3">
      <c r="A106" s="6" t="s">
        <v>402</v>
      </c>
      <c r="B106" s="6">
        <v>2145084</v>
      </c>
      <c r="C106" t="s">
        <v>403</v>
      </c>
      <c r="D106" s="9">
        <v>2.5508178870747101E-3</v>
      </c>
      <c r="G106" s="6"/>
      <c r="H106" s="6"/>
    </row>
    <row r="107" spans="1:8" x14ac:dyDescent="0.3">
      <c r="A107" s="6" t="s">
        <v>406</v>
      </c>
      <c r="B107" s="6">
        <v>6356707</v>
      </c>
      <c r="C107" t="s">
        <v>407</v>
      </c>
      <c r="D107" s="9">
        <v>2.5508178075663301E-3</v>
      </c>
      <c r="G107" s="6"/>
      <c r="H107" s="6"/>
    </row>
    <row r="108" spans="1:8" x14ac:dyDescent="0.3">
      <c r="A108" s="6" t="s">
        <v>408</v>
      </c>
      <c r="B108" s="6" t="s">
        <v>409</v>
      </c>
      <c r="C108" t="s">
        <v>410</v>
      </c>
      <c r="D108" s="9">
        <v>2.5507509529499499E-3</v>
      </c>
      <c r="G108" s="6"/>
      <c r="H108" s="6"/>
    </row>
    <row r="109" spans="1:8" x14ac:dyDescent="0.3">
      <c r="A109" s="6" t="s">
        <v>411</v>
      </c>
      <c r="B109" s="6">
        <v>6572707</v>
      </c>
      <c r="C109" t="s">
        <v>412</v>
      </c>
      <c r="D109" s="9">
        <v>2.5453567180634502E-3</v>
      </c>
      <c r="G109" s="6"/>
      <c r="H109" s="6"/>
    </row>
    <row r="110" spans="1:8" x14ac:dyDescent="0.3">
      <c r="A110" s="6" t="s">
        <v>436</v>
      </c>
      <c r="B110" s="6" t="s">
        <v>437</v>
      </c>
      <c r="C110" t="s">
        <v>438</v>
      </c>
      <c r="D110" s="9">
        <v>2.4056119283071601E-3</v>
      </c>
      <c r="E110" s="8" t="s">
        <v>135</v>
      </c>
      <c r="G110" s="6"/>
      <c r="H110" s="6"/>
    </row>
    <row r="111" spans="1:8" x14ac:dyDescent="0.3">
      <c r="A111" s="6" t="s">
        <v>439</v>
      </c>
      <c r="B111" s="6" t="s">
        <v>47</v>
      </c>
      <c r="C111" t="s">
        <v>48</v>
      </c>
      <c r="D111" s="9">
        <v>2.4055604637774801E-3</v>
      </c>
      <c r="G111" s="6"/>
      <c r="H111" s="6"/>
    </row>
    <row r="112" spans="1:8" x14ac:dyDescent="0.3">
      <c r="A112" s="6" t="s">
        <v>416</v>
      </c>
      <c r="B112" s="6">
        <v>6858849</v>
      </c>
      <c r="C112" t="s">
        <v>417</v>
      </c>
      <c r="D112" s="9">
        <v>2.09979750587549E-3</v>
      </c>
      <c r="G112" s="6"/>
      <c r="H112" s="6"/>
    </row>
    <row r="113" spans="1:8" x14ac:dyDescent="0.3">
      <c r="A113" s="6" t="s">
        <v>460</v>
      </c>
      <c r="B113" s="6" t="s">
        <v>461</v>
      </c>
      <c r="C113" t="s">
        <v>462</v>
      </c>
      <c r="D113" s="9">
        <v>2.07603372777452E-3</v>
      </c>
      <c r="G113" s="6"/>
      <c r="H113" s="6"/>
    </row>
    <row r="114" spans="1:8" x14ac:dyDescent="0.3">
      <c r="A114" s="6" t="s">
        <v>418</v>
      </c>
      <c r="B114" s="6">
        <v>6821506</v>
      </c>
      <c r="C114" t="s">
        <v>419</v>
      </c>
      <c r="D114" s="9">
        <v>2.0490876727340501E-3</v>
      </c>
      <c r="G114" s="6"/>
      <c r="H114" s="6"/>
    </row>
    <row r="115" spans="1:8" x14ac:dyDescent="0.3">
      <c r="A115" s="6" t="s">
        <v>420</v>
      </c>
      <c r="B115" s="6">
        <v>2849472</v>
      </c>
      <c r="C115" t="s">
        <v>421</v>
      </c>
      <c r="D115" s="9">
        <v>2.0487615579850701E-3</v>
      </c>
      <c r="G115" s="6"/>
      <c r="H115" s="6"/>
    </row>
    <row r="116" spans="1:8" x14ac:dyDescent="0.3">
      <c r="A116" s="6" t="s">
        <v>422</v>
      </c>
      <c r="B116" s="6">
        <v>2435279</v>
      </c>
      <c r="C116" t="s">
        <v>423</v>
      </c>
      <c r="D116" s="9">
        <v>1.99977156213109E-3</v>
      </c>
      <c r="G116" s="6"/>
      <c r="H116" s="6"/>
    </row>
    <row r="117" spans="1:8" x14ac:dyDescent="0.3">
      <c r="A117" s="6" t="s">
        <v>88</v>
      </c>
      <c r="B117" s="6">
        <v>6451055</v>
      </c>
      <c r="C117" t="s">
        <v>35</v>
      </c>
      <c r="D117" s="9">
        <v>1.99977156213109E-3</v>
      </c>
      <c r="G117" s="6"/>
      <c r="H117" s="6"/>
    </row>
    <row r="118" spans="1:8" x14ac:dyDescent="0.3">
      <c r="A118" s="6" t="s">
        <v>424</v>
      </c>
      <c r="B118" s="6">
        <v>5529027</v>
      </c>
      <c r="C118" t="s">
        <v>425</v>
      </c>
      <c r="D118" s="9">
        <v>1.99977156213109E-3</v>
      </c>
      <c r="G118" s="6"/>
      <c r="H118" s="6"/>
    </row>
    <row r="119" spans="1:8" x14ac:dyDescent="0.3">
      <c r="A119" s="6" t="s">
        <v>426</v>
      </c>
      <c r="B119" s="6">
        <v>6900643</v>
      </c>
      <c r="C119" t="s">
        <v>427</v>
      </c>
      <c r="D119" s="9">
        <v>1.9959442481365798E-3</v>
      </c>
      <c r="G119" s="6"/>
      <c r="H119" s="6"/>
    </row>
    <row r="120" spans="1:8" x14ac:dyDescent="0.3">
      <c r="A120" s="6" t="s">
        <v>428</v>
      </c>
      <c r="B120" s="6" t="s">
        <v>429</v>
      </c>
      <c r="C120" t="s">
        <v>430</v>
      </c>
      <c r="D120" s="9">
        <v>1.9814456375584098E-3</v>
      </c>
      <c r="G120" s="6"/>
      <c r="H120" s="6"/>
    </row>
    <row r="121" spans="1:8" x14ac:dyDescent="0.3">
      <c r="A121" s="6" t="s">
        <v>431</v>
      </c>
      <c r="B121" s="6">
        <v>6373988</v>
      </c>
      <c r="C121" t="s">
        <v>432</v>
      </c>
      <c r="D121" s="9">
        <v>1.75224440284816E-3</v>
      </c>
      <c r="G121" s="6"/>
      <c r="H121" s="6"/>
    </row>
    <row r="122" spans="1:8" x14ac:dyDescent="0.3">
      <c r="A122" s="6" t="s">
        <v>433</v>
      </c>
      <c r="B122" s="6" t="s">
        <v>434</v>
      </c>
      <c r="C122" t="s">
        <v>435</v>
      </c>
      <c r="D122" s="9">
        <v>1.7320292867879299E-3</v>
      </c>
      <c r="E122" s="8" t="s">
        <v>135</v>
      </c>
      <c r="G122" s="6"/>
      <c r="H122" s="6"/>
    </row>
    <row r="123" spans="1:8" x14ac:dyDescent="0.3">
      <c r="A123" s="6" t="s">
        <v>17</v>
      </c>
      <c r="B123" s="6" t="s">
        <v>18</v>
      </c>
      <c r="C123" t="s">
        <v>440</v>
      </c>
      <c r="D123" s="9">
        <v>1.47437948917606E-3</v>
      </c>
      <c r="E123" s="8" t="s">
        <v>135</v>
      </c>
      <c r="G123" s="6"/>
      <c r="H123" s="6"/>
    </row>
    <row r="124" spans="1:8" x14ac:dyDescent="0.3">
      <c r="A124" s="6" t="s">
        <v>465</v>
      </c>
      <c r="B124" s="6" t="s">
        <v>466</v>
      </c>
      <c r="C124" t="s">
        <v>467</v>
      </c>
      <c r="D124" s="9">
        <v>0</v>
      </c>
      <c r="E124" s="8" t="s">
        <v>166</v>
      </c>
      <c r="G124" s="6"/>
      <c r="H124" s="6"/>
    </row>
    <row r="125" spans="1:8" x14ac:dyDescent="0.3">
      <c r="A125" s="6" t="s">
        <v>444</v>
      </c>
      <c r="B125" s="6" t="s">
        <v>445</v>
      </c>
      <c r="C125" t="s">
        <v>446</v>
      </c>
      <c r="D125" s="9">
        <v>0</v>
      </c>
      <c r="E125" s="8" t="s">
        <v>166</v>
      </c>
      <c r="G125" s="6"/>
      <c r="H125" s="6"/>
    </row>
    <row r="126" spans="1:8" x14ac:dyDescent="0.3">
      <c r="A126" s="6" t="s">
        <v>353</v>
      </c>
      <c r="B126" s="6">
        <v>2714923</v>
      </c>
      <c r="C126" t="s">
        <v>468</v>
      </c>
      <c r="D126" s="9">
        <v>0</v>
      </c>
      <c r="E126" s="8" t="s">
        <v>166</v>
      </c>
      <c r="G126" s="6"/>
      <c r="H126" s="6"/>
    </row>
    <row r="127" spans="1:8" x14ac:dyDescent="0.3">
      <c r="A127" s="6" t="s">
        <v>447</v>
      </c>
      <c r="B127" s="6">
        <v>6641168</v>
      </c>
      <c r="C127" t="s">
        <v>448</v>
      </c>
      <c r="D127" s="9">
        <v>0</v>
      </c>
      <c r="E127" s="8" t="s">
        <v>166</v>
      </c>
      <c r="G127" s="6"/>
      <c r="H127" s="6"/>
    </row>
    <row r="128" spans="1:8" x14ac:dyDescent="0.3">
      <c r="A128" s="6" t="s">
        <v>449</v>
      </c>
      <c r="B128" s="6" t="s">
        <v>450</v>
      </c>
      <c r="C128" t="s">
        <v>451</v>
      </c>
      <c r="D128" s="9">
        <v>0</v>
      </c>
      <c r="E128" s="8" t="s">
        <v>166</v>
      </c>
      <c r="G128" s="6"/>
      <c r="H128" s="6"/>
    </row>
    <row r="129" spans="1:8" x14ac:dyDescent="0.3">
      <c r="A129" s="6" t="s">
        <v>452</v>
      </c>
      <c r="B129" s="6">
        <v>4818351</v>
      </c>
      <c r="C129" t="s">
        <v>453</v>
      </c>
      <c r="D129" s="9">
        <v>0</v>
      </c>
      <c r="E129" s="8" t="s">
        <v>166</v>
      </c>
      <c r="G129" s="6"/>
      <c r="H129" s="6"/>
    </row>
    <row r="130" spans="1:8" x14ac:dyDescent="0.3">
      <c r="A130" s="6" t="s">
        <v>6</v>
      </c>
      <c r="B130" s="6">
        <v>6041122</v>
      </c>
      <c r="C130" t="s">
        <v>7</v>
      </c>
      <c r="D130" s="9">
        <v>0</v>
      </c>
      <c r="E130" s="8" t="s">
        <v>166</v>
      </c>
      <c r="G130" s="6"/>
      <c r="H130" s="6"/>
    </row>
    <row r="131" spans="1:8" x14ac:dyDescent="0.3">
      <c r="A131" s="6" t="s">
        <v>454</v>
      </c>
      <c r="B131" s="6" t="s">
        <v>455</v>
      </c>
      <c r="C131" t="s">
        <v>456</v>
      </c>
      <c r="D131" s="9">
        <v>0</v>
      </c>
      <c r="E131" s="8" t="s">
        <v>166</v>
      </c>
      <c r="G131" s="6"/>
      <c r="H131" s="6"/>
    </row>
    <row r="132" spans="1:8" x14ac:dyDescent="0.3">
      <c r="A132" s="6" t="s">
        <v>469</v>
      </c>
      <c r="B132" s="6">
        <v>6666343</v>
      </c>
      <c r="C132" t="s">
        <v>470</v>
      </c>
      <c r="D132" s="9">
        <v>0</v>
      </c>
      <c r="E132" s="8" t="s">
        <v>166</v>
      </c>
      <c r="G132" s="6"/>
      <c r="H132" s="6"/>
    </row>
    <row r="133" spans="1:8" x14ac:dyDescent="0.3">
      <c r="A133" s="6" t="s">
        <v>457</v>
      </c>
      <c r="B133" s="6" t="s">
        <v>458</v>
      </c>
      <c r="C133" t="s">
        <v>459</v>
      </c>
      <c r="D133" s="9">
        <v>0</v>
      </c>
      <c r="E133" s="8" t="s">
        <v>166</v>
      </c>
      <c r="G133" s="6"/>
      <c r="H133" s="6"/>
    </row>
    <row r="134" spans="1:8" x14ac:dyDescent="0.3">
      <c r="A134" s="6" t="s">
        <v>463</v>
      </c>
      <c r="B134" s="6">
        <v>2866857</v>
      </c>
      <c r="C134" t="s">
        <v>464</v>
      </c>
      <c r="D134" s="9">
        <v>0</v>
      </c>
      <c r="E134" s="8" t="s">
        <v>166</v>
      </c>
      <c r="G134" s="6"/>
      <c r="H134" s="6"/>
    </row>
    <row r="135" spans="1:8" x14ac:dyDescent="0.3">
      <c r="A135" s="6" t="s">
        <v>14</v>
      </c>
      <c r="B135" s="6" t="s">
        <v>15</v>
      </c>
      <c r="C135" t="s">
        <v>16</v>
      </c>
      <c r="D135" s="9">
        <v>0</v>
      </c>
      <c r="E135" s="8" t="s">
        <v>166</v>
      </c>
      <c r="G135" s="6"/>
      <c r="H135" s="6"/>
    </row>
    <row r="136" spans="1:8" x14ac:dyDescent="0.3">
      <c r="G136" s="6"/>
      <c r="H136" s="6"/>
    </row>
    <row r="137" spans="1:8" x14ac:dyDescent="0.3">
      <c r="G137" s="6"/>
      <c r="H137" s="6"/>
    </row>
    <row r="138" spans="1:8" x14ac:dyDescent="0.3">
      <c r="G138" s="6"/>
      <c r="H138" s="6"/>
    </row>
    <row r="139" spans="1:8" x14ac:dyDescent="0.3">
      <c r="G139" s="6"/>
      <c r="H139" s="6"/>
    </row>
    <row r="140" spans="1:8" x14ac:dyDescent="0.3">
      <c r="G140" s="6"/>
      <c r="H140" s="6"/>
    </row>
    <row r="141" spans="1:8" x14ac:dyDescent="0.3">
      <c r="G141" s="6"/>
      <c r="H141" s="6"/>
    </row>
    <row r="142" spans="1:8" x14ac:dyDescent="0.3">
      <c r="G142" s="6"/>
      <c r="H142" s="6"/>
    </row>
    <row r="143" spans="1:8" x14ac:dyDescent="0.3">
      <c r="G143" s="6"/>
      <c r="H143" s="6"/>
    </row>
    <row r="144" spans="1:8" x14ac:dyDescent="0.3">
      <c r="G144" s="6"/>
      <c r="H144" s="6"/>
    </row>
    <row r="145" spans="7:8" x14ac:dyDescent="0.3">
      <c r="G145" s="6"/>
      <c r="H145" s="6"/>
    </row>
    <row r="146" spans="7:8" x14ac:dyDescent="0.3">
      <c r="G146" s="6"/>
      <c r="H146" s="6"/>
    </row>
    <row r="147" spans="7:8" x14ac:dyDescent="0.3">
      <c r="G147" s="6"/>
      <c r="H147" s="6"/>
    </row>
    <row r="148" spans="7:8" x14ac:dyDescent="0.3">
      <c r="G148" s="6"/>
      <c r="H148" s="6"/>
    </row>
    <row r="149" spans="7:8" x14ac:dyDescent="0.3">
      <c r="G149" s="6"/>
      <c r="H149" s="6"/>
    </row>
    <row r="150" spans="7:8" x14ac:dyDescent="0.3">
      <c r="G150" s="6"/>
      <c r="H150" s="6"/>
    </row>
    <row r="151" spans="7:8" x14ac:dyDescent="0.3">
      <c r="G151" s="6"/>
      <c r="H151" s="6"/>
    </row>
    <row r="152" spans="7:8" x14ac:dyDescent="0.3">
      <c r="G152" s="6"/>
      <c r="H152" s="6"/>
    </row>
    <row r="153" spans="7:8" x14ac:dyDescent="0.3">
      <c r="G153" s="6"/>
      <c r="H153" s="6"/>
    </row>
    <row r="154" spans="7:8" x14ac:dyDescent="0.3">
      <c r="G154" s="6"/>
      <c r="H154" s="6"/>
    </row>
    <row r="155" spans="7:8" x14ac:dyDescent="0.3">
      <c r="G155" s="6"/>
      <c r="H155" s="6"/>
    </row>
    <row r="156" spans="7:8" x14ac:dyDescent="0.3">
      <c r="G156" s="6"/>
      <c r="H156" s="6"/>
    </row>
    <row r="157" spans="7:8" x14ac:dyDescent="0.3">
      <c r="G157" s="6"/>
      <c r="H157" s="6"/>
    </row>
    <row r="158" spans="7:8" x14ac:dyDescent="0.3">
      <c r="G158" s="6"/>
      <c r="H158" s="6"/>
    </row>
    <row r="159" spans="7:8" x14ac:dyDescent="0.3">
      <c r="G159" s="6"/>
      <c r="H159" s="6"/>
    </row>
    <row r="160" spans="7:8" x14ac:dyDescent="0.3">
      <c r="G160" s="6"/>
      <c r="H160" s="6"/>
    </row>
    <row r="161" spans="7:8" x14ac:dyDescent="0.3">
      <c r="G161" s="6"/>
      <c r="H161" s="6"/>
    </row>
    <row r="162" spans="7:8" x14ac:dyDescent="0.3">
      <c r="G162" s="6"/>
      <c r="H162" s="6"/>
    </row>
    <row r="163" spans="7:8" x14ac:dyDescent="0.3">
      <c r="G163" s="6"/>
      <c r="H163" s="6"/>
    </row>
    <row r="164" spans="7:8" x14ac:dyDescent="0.3">
      <c r="G164" s="6"/>
      <c r="H164" s="6"/>
    </row>
    <row r="165" spans="7:8" x14ac:dyDescent="0.3">
      <c r="G165" s="6"/>
      <c r="H165" s="6"/>
    </row>
    <row r="166" spans="7:8" x14ac:dyDescent="0.3">
      <c r="G166" s="6"/>
      <c r="H166" s="6"/>
    </row>
    <row r="167" spans="7:8" x14ac:dyDescent="0.3">
      <c r="G167" s="6"/>
      <c r="H167" s="6"/>
    </row>
    <row r="168" spans="7:8" x14ac:dyDescent="0.3">
      <c r="G168" s="6"/>
      <c r="H168" s="6"/>
    </row>
    <row r="169" spans="7:8" x14ac:dyDescent="0.3">
      <c r="G169" s="6"/>
      <c r="H169" s="6"/>
    </row>
    <row r="170" spans="7:8" x14ac:dyDescent="0.3">
      <c r="G170" s="6"/>
      <c r="H170" s="6"/>
    </row>
    <row r="171" spans="7:8" x14ac:dyDescent="0.3">
      <c r="G171" s="6"/>
      <c r="H171" s="6"/>
    </row>
    <row r="172" spans="7:8" x14ac:dyDescent="0.3">
      <c r="G172" s="6"/>
      <c r="H172" s="6"/>
    </row>
    <row r="173" spans="7:8" x14ac:dyDescent="0.3">
      <c r="G173" s="6"/>
      <c r="H173" s="6"/>
    </row>
    <row r="174" spans="7:8" x14ac:dyDescent="0.3">
      <c r="G174" s="6"/>
      <c r="H174" s="6"/>
    </row>
    <row r="175" spans="7:8" x14ac:dyDescent="0.3">
      <c r="G175" s="6"/>
      <c r="H175" s="6"/>
    </row>
    <row r="176" spans="7:8" x14ac:dyDescent="0.3">
      <c r="G176" s="6"/>
      <c r="H176" s="6"/>
    </row>
    <row r="177" spans="7:8" x14ac:dyDescent="0.3">
      <c r="G177" s="6"/>
      <c r="H177" s="6"/>
    </row>
    <row r="178" spans="7:8" x14ac:dyDescent="0.3">
      <c r="G178" s="6"/>
      <c r="H178" s="6"/>
    </row>
    <row r="179" spans="7:8" x14ac:dyDescent="0.3">
      <c r="G179" s="6"/>
      <c r="H179" s="6"/>
    </row>
    <row r="180" spans="7:8" x14ac:dyDescent="0.3">
      <c r="G180" s="6"/>
      <c r="H180" s="6"/>
    </row>
    <row r="181" spans="7:8" x14ac:dyDescent="0.3">
      <c r="G181" s="6"/>
      <c r="H181" s="6"/>
    </row>
    <row r="182" spans="7:8" x14ac:dyDescent="0.3">
      <c r="G182" s="6"/>
      <c r="H182" s="6"/>
    </row>
    <row r="183" spans="7:8" x14ac:dyDescent="0.3">
      <c r="G183" s="6"/>
      <c r="H183" s="6"/>
    </row>
    <row r="184" spans="7:8" x14ac:dyDescent="0.3">
      <c r="G184" s="6"/>
      <c r="H184" s="6"/>
    </row>
    <row r="185" spans="7:8" x14ac:dyDescent="0.3">
      <c r="G185" s="6"/>
      <c r="H185" s="6"/>
    </row>
    <row r="186" spans="7:8" x14ac:dyDescent="0.3">
      <c r="G186" s="6"/>
      <c r="H186" s="6"/>
    </row>
    <row r="187" spans="7:8" x14ac:dyDescent="0.3">
      <c r="G187" s="6"/>
      <c r="H187" s="6"/>
    </row>
    <row r="188" spans="7:8" x14ac:dyDescent="0.3">
      <c r="G188" s="6"/>
      <c r="H188" s="6"/>
    </row>
    <row r="189" spans="7:8" x14ac:dyDescent="0.3">
      <c r="G189" s="6"/>
      <c r="H189" s="6"/>
    </row>
    <row r="190" spans="7:8" x14ac:dyDescent="0.3">
      <c r="G190" s="6"/>
      <c r="H190" s="6"/>
    </row>
    <row r="191" spans="7:8" x14ac:dyDescent="0.3">
      <c r="G191" s="6"/>
      <c r="H191" s="6"/>
    </row>
    <row r="192" spans="7:8" x14ac:dyDescent="0.3">
      <c r="G192" s="6"/>
      <c r="H192" s="6"/>
    </row>
    <row r="193" spans="7:8" x14ac:dyDescent="0.3">
      <c r="G193" s="6"/>
      <c r="H193" s="6"/>
    </row>
    <row r="194" spans="7:8" x14ac:dyDescent="0.3">
      <c r="G194" s="6"/>
      <c r="H194" s="6"/>
    </row>
    <row r="195" spans="7:8" x14ac:dyDescent="0.3">
      <c r="G195" s="6"/>
      <c r="H195" s="6"/>
    </row>
    <row r="196" spans="7:8" x14ac:dyDescent="0.3">
      <c r="G196" s="6"/>
      <c r="H196" s="6"/>
    </row>
    <row r="197" spans="7:8" x14ac:dyDescent="0.3">
      <c r="G197" s="6"/>
      <c r="H197" s="6"/>
    </row>
    <row r="198" spans="7:8" x14ac:dyDescent="0.3">
      <c r="G198" s="6"/>
      <c r="H198" s="6"/>
    </row>
    <row r="199" spans="7:8" x14ac:dyDescent="0.3">
      <c r="G199" s="6"/>
      <c r="H199" s="6"/>
    </row>
    <row r="200" spans="7:8" x14ac:dyDescent="0.3">
      <c r="G200" s="6"/>
      <c r="H200" s="6"/>
    </row>
    <row r="201" spans="7:8" x14ac:dyDescent="0.3">
      <c r="G201" s="6"/>
      <c r="H201" s="6"/>
    </row>
    <row r="202" spans="7:8" x14ac:dyDescent="0.3">
      <c r="G202" s="6"/>
      <c r="H202" s="6"/>
    </row>
    <row r="203" spans="7:8" x14ac:dyDescent="0.3">
      <c r="G203" s="6"/>
      <c r="H203" s="6"/>
    </row>
    <row r="204" spans="7:8" x14ac:dyDescent="0.3">
      <c r="G204" s="6"/>
      <c r="H204" s="6"/>
    </row>
    <row r="205" spans="7:8" x14ac:dyDescent="0.3">
      <c r="G205" s="6"/>
      <c r="H205" s="6"/>
    </row>
    <row r="206" spans="7:8" x14ac:dyDescent="0.3">
      <c r="G206" s="6"/>
      <c r="H206" s="6"/>
    </row>
    <row r="207" spans="7:8" x14ac:dyDescent="0.3">
      <c r="G207" s="6"/>
      <c r="H207" s="6"/>
    </row>
    <row r="208" spans="7:8" x14ac:dyDescent="0.3">
      <c r="G208" s="6"/>
      <c r="H208" s="6"/>
    </row>
    <row r="209" spans="7:8" x14ac:dyDescent="0.3">
      <c r="G209" s="6"/>
      <c r="H209" s="6"/>
    </row>
    <row r="210" spans="7:8" x14ac:dyDescent="0.3">
      <c r="G210" s="6"/>
      <c r="H210" s="6"/>
    </row>
    <row r="211" spans="7:8" x14ac:dyDescent="0.3">
      <c r="G211" s="6"/>
      <c r="H211" s="6"/>
    </row>
    <row r="212" spans="7:8" x14ac:dyDescent="0.3">
      <c r="G212" s="6"/>
      <c r="H212" s="6"/>
    </row>
    <row r="213" spans="7:8" x14ac:dyDescent="0.3">
      <c r="G213" s="6"/>
      <c r="H213" s="6"/>
    </row>
    <row r="214" spans="7:8" x14ac:dyDescent="0.3">
      <c r="G214" s="6"/>
      <c r="H214" s="6"/>
    </row>
    <row r="215" spans="7:8" x14ac:dyDescent="0.3">
      <c r="G215" s="6"/>
      <c r="H215" s="6"/>
    </row>
    <row r="216" spans="7:8" x14ac:dyDescent="0.3">
      <c r="G216" s="6"/>
      <c r="H216" s="6"/>
    </row>
    <row r="217" spans="7:8" x14ac:dyDescent="0.3">
      <c r="G217" s="6"/>
      <c r="H217" s="6"/>
    </row>
    <row r="218" spans="7:8" x14ac:dyDescent="0.3">
      <c r="G218" s="6"/>
      <c r="H218" s="6"/>
    </row>
    <row r="219" spans="7:8" x14ac:dyDescent="0.3">
      <c r="G219" s="6"/>
      <c r="H219" s="6"/>
    </row>
    <row r="220" spans="7:8" x14ac:dyDescent="0.3">
      <c r="G220" s="6"/>
      <c r="H220" s="6"/>
    </row>
    <row r="221" spans="7:8" x14ac:dyDescent="0.3">
      <c r="G221" s="6"/>
      <c r="H221" s="6"/>
    </row>
    <row r="222" spans="7:8" x14ac:dyDescent="0.3">
      <c r="G222" s="6"/>
      <c r="H222" s="6"/>
    </row>
    <row r="223" spans="7:8" x14ac:dyDescent="0.3">
      <c r="G223" s="6"/>
      <c r="H223" s="6"/>
    </row>
    <row r="224" spans="7:8" x14ac:dyDescent="0.3">
      <c r="G224" s="6"/>
      <c r="H224" s="6"/>
    </row>
    <row r="225" spans="7:8" x14ac:dyDescent="0.3">
      <c r="G225" s="6"/>
      <c r="H225" s="6"/>
    </row>
    <row r="226" spans="7:8" x14ac:dyDescent="0.3">
      <c r="G226" s="6"/>
      <c r="H226" s="6"/>
    </row>
    <row r="227" spans="7:8" x14ac:dyDescent="0.3">
      <c r="G227" s="6"/>
      <c r="H227" s="6"/>
    </row>
    <row r="228" spans="7:8" x14ac:dyDescent="0.3">
      <c r="G228" s="6"/>
      <c r="H228" s="6"/>
    </row>
    <row r="229" spans="7:8" x14ac:dyDescent="0.3">
      <c r="G229" s="6"/>
      <c r="H229" s="6"/>
    </row>
    <row r="230" spans="7:8" x14ac:dyDescent="0.3">
      <c r="G230" s="6"/>
      <c r="H230" s="6"/>
    </row>
    <row r="231" spans="7:8" x14ac:dyDescent="0.3">
      <c r="G231" s="6"/>
      <c r="H231" s="6"/>
    </row>
    <row r="232" spans="7:8" x14ac:dyDescent="0.3">
      <c r="G232" s="6"/>
      <c r="H232" s="6"/>
    </row>
    <row r="233" spans="7:8" x14ac:dyDescent="0.3">
      <c r="G233" s="6"/>
      <c r="H233" s="6"/>
    </row>
    <row r="234" spans="7:8" x14ac:dyDescent="0.3">
      <c r="G234" s="6"/>
      <c r="H234" s="6"/>
    </row>
    <row r="235" spans="7:8" x14ac:dyDescent="0.3">
      <c r="G235" s="6"/>
      <c r="H235" s="6"/>
    </row>
    <row r="236" spans="7:8" x14ac:dyDescent="0.3">
      <c r="G236" s="6"/>
      <c r="H236" s="6"/>
    </row>
    <row r="237" spans="7:8" x14ac:dyDescent="0.3">
      <c r="G237" s="6"/>
      <c r="H237" s="6"/>
    </row>
    <row r="238" spans="7:8" x14ac:dyDescent="0.3">
      <c r="G238" s="6"/>
      <c r="H238" s="6"/>
    </row>
    <row r="239" spans="7:8" x14ac:dyDescent="0.3">
      <c r="G239" s="6"/>
      <c r="H239" s="6"/>
    </row>
    <row r="240" spans="7:8" x14ac:dyDescent="0.3">
      <c r="G240" s="6"/>
      <c r="H240" s="6"/>
    </row>
    <row r="241" spans="7:8" x14ac:dyDescent="0.3">
      <c r="G241" s="6"/>
      <c r="H241" s="6"/>
    </row>
    <row r="242" spans="7:8" x14ac:dyDescent="0.3">
      <c r="G242" s="6"/>
      <c r="H242" s="6"/>
    </row>
    <row r="243" spans="7:8" x14ac:dyDescent="0.3">
      <c r="G243" s="6"/>
      <c r="H243" s="6"/>
    </row>
    <row r="244" spans="7:8" x14ac:dyDescent="0.3">
      <c r="G244" s="6"/>
      <c r="H244" s="6"/>
    </row>
    <row r="245" spans="7:8" x14ac:dyDescent="0.3">
      <c r="G245" s="6"/>
      <c r="H245" s="6"/>
    </row>
    <row r="246" spans="7:8" x14ac:dyDescent="0.3">
      <c r="G246" s="6"/>
      <c r="H246" s="6"/>
    </row>
    <row r="247" spans="7:8" x14ac:dyDescent="0.3">
      <c r="G247" s="6"/>
      <c r="H247" s="6"/>
    </row>
    <row r="248" spans="7:8" x14ac:dyDescent="0.3">
      <c r="G248" s="6"/>
      <c r="H248" s="6"/>
    </row>
    <row r="249" spans="7:8" x14ac:dyDescent="0.3">
      <c r="G249" s="6"/>
      <c r="H249" s="6"/>
    </row>
    <row r="250" spans="7:8" x14ac:dyDescent="0.3">
      <c r="G250" s="6"/>
      <c r="H250" s="6"/>
    </row>
    <row r="251" spans="7:8" x14ac:dyDescent="0.3">
      <c r="G251" s="6"/>
      <c r="H251" s="6"/>
    </row>
    <row r="252" spans="7:8" x14ac:dyDescent="0.3">
      <c r="G252" s="6"/>
      <c r="H252" s="6"/>
    </row>
    <row r="253" spans="7:8" x14ac:dyDescent="0.3">
      <c r="G253" s="6"/>
      <c r="H253" s="6"/>
    </row>
    <row r="254" spans="7:8" x14ac:dyDescent="0.3">
      <c r="G254" s="6"/>
      <c r="H254" s="6"/>
    </row>
    <row r="255" spans="7:8" x14ac:dyDescent="0.3">
      <c r="G255" s="6"/>
      <c r="H255" s="6"/>
    </row>
    <row r="256" spans="7:8" x14ac:dyDescent="0.3">
      <c r="G256" s="6"/>
      <c r="H256" s="6"/>
    </row>
    <row r="257" spans="7:8" x14ac:dyDescent="0.3">
      <c r="G257" s="6"/>
      <c r="H257" s="6"/>
    </row>
    <row r="258" spans="7:8" x14ac:dyDescent="0.3">
      <c r="G258" s="6"/>
      <c r="H258" s="6"/>
    </row>
    <row r="259" spans="7:8" x14ac:dyDescent="0.3">
      <c r="G259" s="6"/>
      <c r="H259" s="6"/>
    </row>
    <row r="260" spans="7:8" x14ac:dyDescent="0.3">
      <c r="G260" s="6"/>
      <c r="H260" s="6"/>
    </row>
    <row r="261" spans="7:8" x14ac:dyDescent="0.3">
      <c r="G261" s="6"/>
      <c r="H261" s="6"/>
    </row>
    <row r="262" spans="7:8" x14ac:dyDescent="0.3">
      <c r="G262" s="6"/>
      <c r="H262" s="6"/>
    </row>
    <row r="263" spans="7:8" x14ac:dyDescent="0.3">
      <c r="G263" s="6"/>
      <c r="H263" s="6"/>
    </row>
    <row r="264" spans="7:8" x14ac:dyDescent="0.3">
      <c r="G264" s="6"/>
      <c r="H264" s="6"/>
    </row>
    <row r="265" spans="7:8" x14ac:dyDescent="0.3">
      <c r="G265" s="6"/>
      <c r="H265" s="6"/>
    </row>
    <row r="266" spans="7:8" x14ac:dyDescent="0.3">
      <c r="G266" s="6"/>
      <c r="H266" s="6"/>
    </row>
    <row r="267" spans="7:8" x14ac:dyDescent="0.3">
      <c r="G267" s="6"/>
      <c r="H267" s="6"/>
    </row>
    <row r="268" spans="7:8" x14ac:dyDescent="0.3">
      <c r="G268" s="6"/>
      <c r="H268" s="6"/>
    </row>
    <row r="269" spans="7:8" x14ac:dyDescent="0.3">
      <c r="G269" s="6"/>
      <c r="H269" s="6"/>
    </row>
    <row r="270" spans="7:8" x14ac:dyDescent="0.3">
      <c r="G270" s="6"/>
      <c r="H270" s="6"/>
    </row>
    <row r="271" spans="7:8" x14ac:dyDescent="0.3">
      <c r="G271" s="6"/>
      <c r="H271" s="6"/>
    </row>
    <row r="272" spans="7:8" x14ac:dyDescent="0.3">
      <c r="G272" s="6"/>
      <c r="H272" s="6"/>
    </row>
    <row r="273" spans="7:8" x14ac:dyDescent="0.3">
      <c r="G273" s="6"/>
      <c r="H273" s="6"/>
    </row>
    <row r="274" spans="7:8" x14ac:dyDescent="0.3">
      <c r="G274" s="6"/>
      <c r="H274" s="6"/>
    </row>
    <row r="275" spans="7:8" x14ac:dyDescent="0.3">
      <c r="G275" s="6"/>
      <c r="H275" s="6"/>
    </row>
    <row r="276" spans="7:8" x14ac:dyDescent="0.3">
      <c r="G276" s="6"/>
      <c r="H276" s="6"/>
    </row>
    <row r="277" spans="7:8" x14ac:dyDescent="0.3">
      <c r="G277" s="6"/>
      <c r="H277" s="6"/>
    </row>
    <row r="278" spans="7:8" x14ac:dyDescent="0.3">
      <c r="G278" s="6"/>
      <c r="H278" s="6"/>
    </row>
    <row r="279" spans="7:8" x14ac:dyDescent="0.3">
      <c r="G279" s="6"/>
      <c r="H279" s="6"/>
    </row>
    <row r="280" spans="7:8" x14ac:dyDescent="0.3">
      <c r="G280" s="6"/>
      <c r="H280" s="6"/>
    </row>
    <row r="281" spans="7:8" x14ac:dyDescent="0.3">
      <c r="G281" s="6"/>
      <c r="H281" s="6"/>
    </row>
    <row r="282" spans="7:8" x14ac:dyDescent="0.3">
      <c r="G282" s="6"/>
      <c r="H282" s="6"/>
    </row>
    <row r="283" spans="7:8" x14ac:dyDescent="0.3">
      <c r="G283" s="6"/>
      <c r="H283" s="6"/>
    </row>
    <row r="284" spans="7:8" x14ac:dyDescent="0.3">
      <c r="G284" s="6"/>
      <c r="H284" s="6"/>
    </row>
    <row r="285" spans="7:8" x14ac:dyDescent="0.3">
      <c r="G285" s="6"/>
      <c r="H285" s="6"/>
    </row>
    <row r="286" spans="7:8" x14ac:dyDescent="0.3">
      <c r="G286" s="6"/>
      <c r="H286" s="6"/>
    </row>
    <row r="287" spans="7:8" x14ac:dyDescent="0.3">
      <c r="G287" s="6"/>
      <c r="H287" s="6"/>
    </row>
    <row r="288" spans="7:8" x14ac:dyDescent="0.3">
      <c r="G288" s="6"/>
      <c r="H288" s="6"/>
    </row>
    <row r="289" spans="7:8" x14ac:dyDescent="0.3">
      <c r="G289" s="6"/>
      <c r="H289" s="6"/>
    </row>
    <row r="290" spans="7:8" x14ac:dyDescent="0.3">
      <c r="G290" s="6"/>
      <c r="H290" s="6"/>
    </row>
    <row r="291" spans="7:8" x14ac:dyDescent="0.3">
      <c r="G291" s="6"/>
      <c r="H291" s="6"/>
    </row>
    <row r="292" spans="7:8" x14ac:dyDescent="0.3">
      <c r="G292" s="6"/>
      <c r="H292" s="6"/>
    </row>
    <row r="293" spans="7:8" x14ac:dyDescent="0.3">
      <c r="G293" s="6"/>
      <c r="H293" s="6"/>
    </row>
    <row r="294" spans="7:8" x14ac:dyDescent="0.3">
      <c r="G294" s="6"/>
      <c r="H294" s="6"/>
    </row>
    <row r="295" spans="7:8" x14ac:dyDescent="0.3">
      <c r="G295" s="6"/>
      <c r="H295" s="6"/>
    </row>
    <row r="296" spans="7:8" x14ac:dyDescent="0.3">
      <c r="G296" s="6"/>
      <c r="H296" s="6"/>
    </row>
    <row r="297" spans="7:8" x14ac:dyDescent="0.3">
      <c r="G297" s="6"/>
      <c r="H297" s="6"/>
    </row>
    <row r="298" spans="7:8" x14ac:dyDescent="0.3">
      <c r="G298" s="6"/>
      <c r="H298" s="6"/>
    </row>
    <row r="299" spans="7:8" x14ac:dyDescent="0.3">
      <c r="G299" s="6"/>
      <c r="H299" s="6"/>
    </row>
    <row r="300" spans="7:8" x14ac:dyDescent="0.3">
      <c r="G300" s="6"/>
      <c r="H300" s="6"/>
    </row>
    <row r="301" spans="7:8" x14ac:dyDescent="0.3">
      <c r="G301" s="6"/>
      <c r="H301" s="6"/>
    </row>
    <row r="302" spans="7:8" x14ac:dyDescent="0.3">
      <c r="G302" s="6"/>
      <c r="H302" s="6"/>
    </row>
    <row r="303" spans="7:8" x14ac:dyDescent="0.3">
      <c r="G303" s="6"/>
      <c r="H303" s="6"/>
    </row>
    <row r="304" spans="7:8" x14ac:dyDescent="0.3">
      <c r="G304" s="6"/>
      <c r="H304" s="6"/>
    </row>
    <row r="305" spans="7:8" x14ac:dyDescent="0.3">
      <c r="G305" s="6"/>
      <c r="H305" s="6"/>
    </row>
    <row r="306" spans="7:8" x14ac:dyDescent="0.3">
      <c r="G306" s="6"/>
      <c r="H306" s="6"/>
    </row>
    <row r="307" spans="7:8" x14ac:dyDescent="0.3">
      <c r="G307" s="6"/>
      <c r="H307" s="6"/>
    </row>
    <row r="308" spans="7:8" x14ac:dyDescent="0.3">
      <c r="G308" s="6"/>
      <c r="H308" s="6"/>
    </row>
    <row r="309" spans="7:8" x14ac:dyDescent="0.3">
      <c r="G309" s="6"/>
      <c r="H309" s="6"/>
    </row>
    <row r="310" spans="7:8" x14ac:dyDescent="0.3">
      <c r="G310" s="6"/>
      <c r="H310" s="6"/>
    </row>
    <row r="311" spans="7:8" x14ac:dyDescent="0.3">
      <c r="G311" s="6"/>
      <c r="H311" s="6"/>
    </row>
    <row r="312" spans="7:8" x14ac:dyDescent="0.3">
      <c r="G312" s="6"/>
      <c r="H312" s="6"/>
    </row>
    <row r="313" spans="7:8" x14ac:dyDescent="0.3">
      <c r="G313" s="6"/>
      <c r="H313" s="6"/>
    </row>
    <row r="314" spans="7:8" x14ac:dyDescent="0.3">
      <c r="G314" s="6"/>
      <c r="H314" s="6"/>
    </row>
    <row r="315" spans="7:8" x14ac:dyDescent="0.3">
      <c r="G315" s="6"/>
      <c r="H315" s="6"/>
    </row>
    <row r="316" spans="7:8" x14ac:dyDescent="0.3">
      <c r="G316" s="6"/>
      <c r="H316" s="6"/>
    </row>
    <row r="317" spans="7:8" x14ac:dyDescent="0.3">
      <c r="G317" s="6"/>
      <c r="H317" s="6"/>
    </row>
    <row r="318" spans="7:8" x14ac:dyDescent="0.3">
      <c r="G318" s="6"/>
      <c r="H318" s="6"/>
    </row>
    <row r="319" spans="7:8" x14ac:dyDescent="0.3">
      <c r="G319" s="6"/>
      <c r="H319" s="6"/>
    </row>
    <row r="320" spans="7:8" x14ac:dyDescent="0.3">
      <c r="G320" s="6"/>
      <c r="H320" s="6"/>
    </row>
    <row r="321" spans="7:8" x14ac:dyDescent="0.3">
      <c r="G321" s="6"/>
      <c r="H321" s="6"/>
    </row>
    <row r="322" spans="7:8" x14ac:dyDescent="0.3">
      <c r="G322" s="6"/>
      <c r="H322" s="6"/>
    </row>
    <row r="323" spans="7:8" x14ac:dyDescent="0.3">
      <c r="G323" s="6"/>
      <c r="H323" s="6"/>
    </row>
    <row r="324" spans="7:8" x14ac:dyDescent="0.3">
      <c r="G324" s="6"/>
      <c r="H324" s="6"/>
    </row>
    <row r="325" spans="7:8" x14ac:dyDescent="0.3">
      <c r="G325" s="6"/>
      <c r="H325" s="6"/>
    </row>
    <row r="326" spans="7:8" x14ac:dyDescent="0.3">
      <c r="G326" s="6"/>
      <c r="H326" s="6"/>
    </row>
    <row r="327" spans="7:8" x14ac:dyDescent="0.3">
      <c r="G327" s="6"/>
      <c r="H327" s="6"/>
    </row>
    <row r="328" spans="7:8" x14ac:dyDescent="0.3">
      <c r="G328" s="6"/>
      <c r="H328" s="6"/>
    </row>
    <row r="329" spans="7:8" x14ac:dyDescent="0.3">
      <c r="G329" s="6"/>
      <c r="H329" s="6"/>
    </row>
    <row r="330" spans="7:8" x14ac:dyDescent="0.3">
      <c r="G330" s="6"/>
      <c r="H330" s="6"/>
    </row>
    <row r="331" spans="7:8" x14ac:dyDescent="0.3">
      <c r="G331" s="6"/>
      <c r="H331" s="6"/>
    </row>
    <row r="332" spans="7:8" x14ac:dyDescent="0.3">
      <c r="G332" s="6"/>
      <c r="H332" s="6"/>
    </row>
    <row r="333" spans="7:8" x14ac:dyDescent="0.3">
      <c r="G333" s="6"/>
      <c r="H333" s="6"/>
    </row>
    <row r="334" spans="7:8" x14ac:dyDescent="0.3">
      <c r="G334" s="6"/>
      <c r="H334" s="6"/>
    </row>
    <row r="335" spans="7:8" x14ac:dyDescent="0.3">
      <c r="G335" s="6"/>
      <c r="H335" s="6"/>
    </row>
    <row r="336" spans="7:8" x14ac:dyDescent="0.3">
      <c r="G336" s="6"/>
      <c r="H336" s="6"/>
    </row>
    <row r="337" spans="7:8" x14ac:dyDescent="0.3">
      <c r="G337" s="6"/>
      <c r="H337" s="6"/>
    </row>
    <row r="338" spans="7:8" x14ac:dyDescent="0.3">
      <c r="G338" s="6"/>
      <c r="H338" s="6"/>
    </row>
    <row r="339" spans="7:8" x14ac:dyDescent="0.3">
      <c r="G339" s="6"/>
      <c r="H339" s="6"/>
    </row>
    <row r="340" spans="7:8" x14ac:dyDescent="0.3">
      <c r="G340" s="6"/>
      <c r="H340" s="6"/>
    </row>
    <row r="341" spans="7:8" x14ac:dyDescent="0.3">
      <c r="G341" s="6"/>
      <c r="H341" s="6"/>
    </row>
    <row r="342" spans="7:8" x14ac:dyDescent="0.3">
      <c r="G342" s="6"/>
      <c r="H342" s="6"/>
    </row>
    <row r="343" spans="7:8" x14ac:dyDescent="0.3">
      <c r="G343" s="6"/>
      <c r="H343" s="6"/>
    </row>
    <row r="344" spans="7:8" x14ac:dyDescent="0.3">
      <c r="G344" s="6"/>
      <c r="H344" s="6"/>
    </row>
    <row r="345" spans="7:8" x14ac:dyDescent="0.3">
      <c r="G345" s="6"/>
      <c r="H345" s="6"/>
    </row>
    <row r="346" spans="7:8" x14ac:dyDescent="0.3">
      <c r="G346" s="6"/>
      <c r="H346" s="6"/>
    </row>
    <row r="347" spans="7:8" x14ac:dyDescent="0.3">
      <c r="G347" s="6"/>
      <c r="H347" s="6"/>
    </row>
    <row r="348" spans="7:8" x14ac:dyDescent="0.3">
      <c r="G348" s="6"/>
      <c r="H348" s="6"/>
    </row>
    <row r="349" spans="7:8" x14ac:dyDescent="0.3">
      <c r="G349" s="6"/>
      <c r="H349" s="6"/>
    </row>
    <row r="350" spans="7:8" x14ac:dyDescent="0.3">
      <c r="G350" s="6"/>
      <c r="H350" s="6"/>
    </row>
    <row r="351" spans="7:8" x14ac:dyDescent="0.3">
      <c r="G351" s="6"/>
      <c r="H351" s="6"/>
    </row>
    <row r="352" spans="7:8" x14ac:dyDescent="0.3">
      <c r="G352" s="6"/>
      <c r="H352" s="6"/>
    </row>
    <row r="353" spans="7:8" x14ac:dyDescent="0.3">
      <c r="G353" s="6"/>
      <c r="H353" s="6"/>
    </row>
    <row r="354" spans="7:8" x14ac:dyDescent="0.3">
      <c r="G354" s="6"/>
      <c r="H354" s="6"/>
    </row>
    <row r="355" spans="7:8" x14ac:dyDescent="0.3">
      <c r="G355" s="6"/>
      <c r="H355" s="6"/>
    </row>
    <row r="356" spans="7:8" x14ac:dyDescent="0.3">
      <c r="G356" s="6"/>
      <c r="H356" s="6"/>
    </row>
    <row r="357" spans="7:8" x14ac:dyDescent="0.3">
      <c r="G357" s="6"/>
      <c r="H357" s="6"/>
    </row>
    <row r="358" spans="7:8" x14ac:dyDescent="0.3">
      <c r="G358" s="6"/>
      <c r="H358" s="6"/>
    </row>
    <row r="359" spans="7:8" x14ac:dyDescent="0.3">
      <c r="G359" s="6"/>
      <c r="H359" s="6"/>
    </row>
    <row r="360" spans="7:8" x14ac:dyDescent="0.3">
      <c r="G360" s="6"/>
      <c r="H360" s="6"/>
    </row>
    <row r="361" spans="7:8" x14ac:dyDescent="0.3">
      <c r="G361" s="6"/>
      <c r="H361" s="6"/>
    </row>
    <row r="362" spans="7:8" x14ac:dyDescent="0.3">
      <c r="G362" s="6"/>
      <c r="H362" s="6"/>
    </row>
    <row r="363" spans="7:8" x14ac:dyDescent="0.3">
      <c r="G363" s="6"/>
      <c r="H363" s="6"/>
    </row>
    <row r="364" spans="7:8" x14ac:dyDescent="0.3">
      <c r="G364" s="6"/>
      <c r="H364" s="6"/>
    </row>
    <row r="365" spans="7:8" x14ac:dyDescent="0.3">
      <c r="G365" s="6"/>
      <c r="H365" s="6"/>
    </row>
    <row r="366" spans="7:8" x14ac:dyDescent="0.3">
      <c r="G366" s="6"/>
      <c r="H366" s="6"/>
    </row>
    <row r="367" spans="7:8" x14ac:dyDescent="0.3">
      <c r="G367" s="6"/>
      <c r="H367" s="6"/>
    </row>
    <row r="368" spans="7:8" x14ac:dyDescent="0.3">
      <c r="G368" s="6"/>
      <c r="H368" s="6"/>
    </row>
    <row r="369" spans="7:8" x14ac:dyDescent="0.3">
      <c r="G369" s="6"/>
      <c r="H369" s="6"/>
    </row>
    <row r="370" spans="7:8" x14ac:dyDescent="0.3">
      <c r="G370" s="6"/>
      <c r="H370" s="6"/>
    </row>
    <row r="371" spans="7:8" x14ac:dyDescent="0.3">
      <c r="G371" s="6"/>
      <c r="H371" s="6"/>
    </row>
    <row r="372" spans="7:8" x14ac:dyDescent="0.3">
      <c r="G372" s="6"/>
      <c r="H372" s="6"/>
    </row>
    <row r="373" spans="7:8" x14ac:dyDescent="0.3">
      <c r="G373" s="6"/>
      <c r="H373" s="6"/>
    </row>
    <row r="374" spans="7:8" x14ac:dyDescent="0.3">
      <c r="G374" s="6"/>
      <c r="H374" s="6"/>
    </row>
    <row r="375" spans="7:8" x14ac:dyDescent="0.3">
      <c r="G375" s="6"/>
      <c r="H375" s="6"/>
    </row>
    <row r="376" spans="7:8" x14ac:dyDescent="0.3">
      <c r="G376" s="6"/>
      <c r="H376" s="6"/>
    </row>
    <row r="377" spans="7:8" x14ac:dyDescent="0.3">
      <c r="G377" s="6"/>
      <c r="H377" s="6"/>
    </row>
    <row r="378" spans="7:8" x14ac:dyDescent="0.3">
      <c r="G378" s="6"/>
      <c r="H378" s="6"/>
    </row>
    <row r="379" spans="7:8" x14ac:dyDescent="0.3">
      <c r="G379" s="6"/>
      <c r="H379" s="6"/>
    </row>
    <row r="380" spans="7:8" x14ac:dyDescent="0.3">
      <c r="G380" s="6"/>
      <c r="H380" s="6"/>
    </row>
    <row r="381" spans="7:8" x14ac:dyDescent="0.3">
      <c r="G381" s="6"/>
      <c r="H381" s="6"/>
    </row>
    <row r="382" spans="7:8" x14ac:dyDescent="0.3">
      <c r="G382" s="6"/>
      <c r="H382" s="6"/>
    </row>
    <row r="383" spans="7:8" x14ac:dyDescent="0.3">
      <c r="G383" s="6"/>
      <c r="H383" s="6"/>
    </row>
    <row r="384" spans="7:8" x14ac:dyDescent="0.3">
      <c r="G384" s="6"/>
      <c r="H384" s="6"/>
    </row>
    <row r="385" spans="7:8" x14ac:dyDescent="0.3">
      <c r="G385" s="6"/>
      <c r="H385" s="6"/>
    </row>
    <row r="386" spans="7:8" x14ac:dyDescent="0.3">
      <c r="G386" s="6"/>
      <c r="H386" s="6"/>
    </row>
    <row r="387" spans="7:8" x14ac:dyDescent="0.3">
      <c r="G387" s="6"/>
      <c r="H387" s="6"/>
    </row>
    <row r="388" spans="7:8" x14ac:dyDescent="0.3">
      <c r="G388" s="6"/>
      <c r="H388" s="6"/>
    </row>
    <row r="389" spans="7:8" x14ac:dyDescent="0.3">
      <c r="G389" s="6"/>
      <c r="H389" s="6"/>
    </row>
    <row r="390" spans="7:8" x14ac:dyDescent="0.3">
      <c r="G390" s="6"/>
      <c r="H390" s="6"/>
    </row>
    <row r="391" spans="7:8" x14ac:dyDescent="0.3">
      <c r="G391" s="6"/>
      <c r="H391" s="6"/>
    </row>
    <row r="392" spans="7:8" x14ac:dyDescent="0.3">
      <c r="G392" s="6"/>
      <c r="H392" s="6"/>
    </row>
    <row r="393" spans="7:8" x14ac:dyDescent="0.3">
      <c r="G393" s="6"/>
      <c r="H393" s="6"/>
    </row>
    <row r="394" spans="7:8" x14ac:dyDescent="0.3">
      <c r="G394" s="6"/>
      <c r="H394" s="6"/>
    </row>
    <row r="395" spans="7:8" x14ac:dyDescent="0.3">
      <c r="G395" s="6"/>
      <c r="H395" s="6"/>
    </row>
    <row r="396" spans="7:8" x14ac:dyDescent="0.3">
      <c r="G396" s="6"/>
      <c r="H396" s="6"/>
    </row>
    <row r="397" spans="7:8" x14ac:dyDescent="0.3">
      <c r="G397" s="6"/>
      <c r="H397" s="6"/>
    </row>
    <row r="398" spans="7:8" x14ac:dyDescent="0.3">
      <c r="G398" s="6"/>
      <c r="H398" s="6"/>
    </row>
    <row r="399" spans="7:8" x14ac:dyDescent="0.3">
      <c r="G399" s="6"/>
      <c r="H399" s="6"/>
    </row>
    <row r="400" spans="7:8" x14ac:dyDescent="0.3">
      <c r="G400" s="6"/>
      <c r="H400" s="6"/>
    </row>
    <row r="401" spans="7:8" x14ac:dyDescent="0.3">
      <c r="G401" s="6"/>
      <c r="H401" s="6"/>
    </row>
    <row r="402" spans="7:8" x14ac:dyDescent="0.3">
      <c r="G402" s="6"/>
      <c r="H402" s="6"/>
    </row>
    <row r="403" spans="7:8" x14ac:dyDescent="0.3">
      <c r="G403" s="6"/>
      <c r="H403" s="6"/>
    </row>
    <row r="404" spans="7:8" x14ac:dyDescent="0.3">
      <c r="G404" s="6"/>
      <c r="H404" s="6"/>
    </row>
    <row r="405" spans="7:8" x14ac:dyDescent="0.3">
      <c r="G405" s="6"/>
      <c r="H405" s="6"/>
    </row>
    <row r="406" spans="7:8" x14ac:dyDescent="0.3">
      <c r="G406" s="6"/>
      <c r="H406" s="6"/>
    </row>
    <row r="407" spans="7:8" x14ac:dyDescent="0.3">
      <c r="G407" s="6"/>
      <c r="H407" s="6"/>
    </row>
    <row r="408" spans="7:8" x14ac:dyDescent="0.3">
      <c r="G408" s="6"/>
      <c r="H408" s="6"/>
    </row>
    <row r="409" spans="7:8" x14ac:dyDescent="0.3">
      <c r="G409" s="6"/>
      <c r="H409" s="6"/>
    </row>
    <row r="410" spans="7:8" x14ac:dyDescent="0.3">
      <c r="G410" s="6"/>
      <c r="H410" s="6"/>
    </row>
    <row r="411" spans="7:8" x14ac:dyDescent="0.3">
      <c r="G411" s="6"/>
      <c r="H411" s="6"/>
    </row>
    <row r="412" spans="7:8" x14ac:dyDescent="0.3">
      <c r="G412" s="6"/>
      <c r="H412" s="6"/>
    </row>
    <row r="413" spans="7:8" x14ac:dyDescent="0.3">
      <c r="G413" s="6"/>
      <c r="H413" s="6"/>
    </row>
    <row r="414" spans="7:8" x14ac:dyDescent="0.3">
      <c r="G414" s="6"/>
      <c r="H414" s="6"/>
    </row>
    <row r="415" spans="7:8" x14ac:dyDescent="0.3">
      <c r="G415" s="6"/>
      <c r="H415" s="6"/>
    </row>
    <row r="416" spans="7:8" x14ac:dyDescent="0.3">
      <c r="G416" s="6"/>
      <c r="H416" s="6"/>
    </row>
    <row r="417" spans="7:8" x14ac:dyDescent="0.3">
      <c r="G417" s="6"/>
      <c r="H417" s="6"/>
    </row>
    <row r="418" spans="7:8" x14ac:dyDescent="0.3">
      <c r="G418" s="6"/>
      <c r="H418" s="6"/>
    </row>
    <row r="419" spans="7:8" x14ac:dyDescent="0.3">
      <c r="G419" s="6"/>
      <c r="H419" s="6"/>
    </row>
    <row r="420" spans="7:8" x14ac:dyDescent="0.3">
      <c r="G420" s="6"/>
      <c r="H420" s="6"/>
    </row>
    <row r="421" spans="7:8" x14ac:dyDescent="0.3">
      <c r="G421" s="6"/>
      <c r="H421" s="6"/>
    </row>
    <row r="422" spans="7:8" x14ac:dyDescent="0.3">
      <c r="G422" s="6"/>
      <c r="H422" s="6"/>
    </row>
    <row r="423" spans="7:8" x14ac:dyDescent="0.3">
      <c r="G423" s="6"/>
      <c r="H423" s="6"/>
    </row>
    <row r="424" spans="7:8" x14ac:dyDescent="0.3">
      <c r="G424" s="6"/>
      <c r="H424" s="6"/>
    </row>
    <row r="425" spans="7:8" x14ac:dyDescent="0.3">
      <c r="G425" s="6"/>
      <c r="H425" s="6"/>
    </row>
    <row r="426" spans="7:8" x14ac:dyDescent="0.3">
      <c r="G426" s="6"/>
      <c r="H426" s="6"/>
    </row>
    <row r="427" spans="7:8" x14ac:dyDescent="0.3">
      <c r="G427" s="6"/>
      <c r="H427" s="6"/>
    </row>
    <row r="428" spans="7:8" x14ac:dyDescent="0.3">
      <c r="G428" s="6"/>
      <c r="H428" s="6"/>
    </row>
    <row r="429" spans="7:8" x14ac:dyDescent="0.3">
      <c r="G429" s="6"/>
      <c r="H429" s="6"/>
    </row>
    <row r="430" spans="7:8" x14ac:dyDescent="0.3">
      <c r="G430" s="6"/>
      <c r="H430" s="6"/>
    </row>
    <row r="431" spans="7:8" x14ac:dyDescent="0.3">
      <c r="G431" s="6"/>
      <c r="H431" s="6"/>
    </row>
    <row r="432" spans="7:8" x14ac:dyDescent="0.3">
      <c r="G432" s="6"/>
      <c r="H432" s="6"/>
    </row>
    <row r="433" spans="7:8" x14ac:dyDescent="0.3">
      <c r="G433" s="6"/>
      <c r="H433" s="6"/>
    </row>
    <row r="434" spans="7:8" x14ac:dyDescent="0.3">
      <c r="G434" s="6"/>
      <c r="H434" s="6"/>
    </row>
    <row r="435" spans="7:8" x14ac:dyDescent="0.3">
      <c r="G435" s="6"/>
      <c r="H435" s="6"/>
    </row>
    <row r="436" spans="7:8" x14ac:dyDescent="0.3">
      <c r="G436" s="6"/>
      <c r="H436" s="6"/>
    </row>
    <row r="437" spans="7:8" x14ac:dyDescent="0.3">
      <c r="G437" s="6"/>
      <c r="H437" s="6"/>
    </row>
    <row r="438" spans="7:8" x14ac:dyDescent="0.3">
      <c r="G438" s="6"/>
      <c r="H438" s="6"/>
    </row>
    <row r="439" spans="7:8" x14ac:dyDescent="0.3">
      <c r="G439" s="6"/>
      <c r="H439" s="6"/>
    </row>
    <row r="440" spans="7:8" x14ac:dyDescent="0.3">
      <c r="G440" s="6"/>
      <c r="H440" s="6"/>
    </row>
    <row r="441" spans="7:8" x14ac:dyDescent="0.3">
      <c r="G441" s="6"/>
      <c r="H441" s="6"/>
    </row>
    <row r="442" spans="7:8" x14ac:dyDescent="0.3">
      <c r="G442" s="6"/>
      <c r="H442" s="6"/>
    </row>
    <row r="443" spans="7:8" x14ac:dyDescent="0.3">
      <c r="G443" s="6"/>
      <c r="H443" s="6"/>
    </row>
    <row r="444" spans="7:8" x14ac:dyDescent="0.3">
      <c r="G444" s="6"/>
      <c r="H444" s="6"/>
    </row>
    <row r="445" spans="7:8" x14ac:dyDescent="0.3">
      <c r="G445" s="6"/>
      <c r="H445" s="6"/>
    </row>
    <row r="446" spans="7:8" x14ac:dyDescent="0.3">
      <c r="G446" s="6"/>
      <c r="H446" s="6"/>
    </row>
    <row r="447" spans="7:8" x14ac:dyDescent="0.3">
      <c r="G447" s="6"/>
      <c r="H447" s="6"/>
    </row>
    <row r="448" spans="7:8" x14ac:dyDescent="0.3">
      <c r="G448" s="6"/>
      <c r="H448" s="6"/>
    </row>
    <row r="449" spans="7:8" x14ac:dyDescent="0.3">
      <c r="G449" s="6"/>
      <c r="H449" s="6"/>
    </row>
    <row r="450" spans="7:8" x14ac:dyDescent="0.3">
      <c r="G450" s="6"/>
      <c r="H450" s="6"/>
    </row>
    <row r="451" spans="7:8" x14ac:dyDescent="0.3">
      <c r="G451" s="6"/>
      <c r="H451" s="6"/>
    </row>
    <row r="452" spans="7:8" x14ac:dyDescent="0.3">
      <c r="G452" s="6"/>
      <c r="H452" s="6"/>
    </row>
    <row r="453" spans="7:8" x14ac:dyDescent="0.3">
      <c r="G453" s="6"/>
      <c r="H453" s="6"/>
    </row>
    <row r="454" spans="7:8" x14ac:dyDescent="0.3">
      <c r="G454" s="6"/>
      <c r="H454" s="6"/>
    </row>
    <row r="455" spans="7:8" x14ac:dyDescent="0.3">
      <c r="G455" s="6"/>
      <c r="H455" s="6"/>
    </row>
    <row r="456" spans="7:8" x14ac:dyDescent="0.3">
      <c r="G456" s="6"/>
      <c r="H456" s="6"/>
    </row>
    <row r="457" spans="7:8" x14ac:dyDescent="0.3">
      <c r="G457" s="6"/>
      <c r="H457" s="6"/>
    </row>
    <row r="458" spans="7:8" x14ac:dyDescent="0.3">
      <c r="G458" s="6"/>
      <c r="H458" s="6"/>
    </row>
    <row r="459" spans="7:8" x14ac:dyDescent="0.3">
      <c r="G459" s="6"/>
      <c r="H459" s="6"/>
    </row>
    <row r="460" spans="7:8" x14ac:dyDescent="0.3">
      <c r="G460" s="6"/>
      <c r="H460" s="6"/>
    </row>
    <row r="461" spans="7:8" x14ac:dyDescent="0.3">
      <c r="G461" s="6"/>
      <c r="H461" s="6"/>
    </row>
    <row r="462" spans="7:8" x14ac:dyDescent="0.3">
      <c r="G462" s="6"/>
      <c r="H462" s="6"/>
    </row>
    <row r="463" spans="7:8" x14ac:dyDescent="0.3">
      <c r="G463" s="6"/>
      <c r="H463" s="6"/>
    </row>
    <row r="464" spans="7:8" x14ac:dyDescent="0.3">
      <c r="G464" s="6"/>
      <c r="H464" s="6"/>
    </row>
    <row r="465" spans="7:8" x14ac:dyDescent="0.3">
      <c r="G465" s="6"/>
      <c r="H465" s="6"/>
    </row>
    <row r="466" spans="7:8" x14ac:dyDescent="0.3">
      <c r="G466" s="6"/>
      <c r="H466" s="6"/>
    </row>
    <row r="467" spans="7:8" x14ac:dyDescent="0.3">
      <c r="G467" s="6"/>
      <c r="H467" s="6"/>
    </row>
    <row r="468" spans="7:8" x14ac:dyDescent="0.3">
      <c r="G468" s="6"/>
      <c r="H468" s="6"/>
    </row>
    <row r="469" spans="7:8" x14ac:dyDescent="0.3">
      <c r="G469" s="6"/>
      <c r="H469" s="6"/>
    </row>
    <row r="470" spans="7:8" x14ac:dyDescent="0.3">
      <c r="G470" s="6"/>
      <c r="H470" s="6"/>
    </row>
    <row r="471" spans="7:8" x14ac:dyDescent="0.3">
      <c r="G471" s="6"/>
      <c r="H471" s="6"/>
    </row>
    <row r="472" spans="7:8" x14ac:dyDescent="0.3">
      <c r="G472" s="6"/>
      <c r="H472" s="6"/>
    </row>
    <row r="473" spans="7:8" x14ac:dyDescent="0.3">
      <c r="G473" s="6"/>
      <c r="H473" s="6"/>
    </row>
    <row r="474" spans="7:8" x14ac:dyDescent="0.3">
      <c r="G474" s="6"/>
      <c r="H474" s="6"/>
    </row>
    <row r="475" spans="7:8" x14ac:dyDescent="0.3">
      <c r="G475" s="6"/>
      <c r="H475" s="6"/>
    </row>
    <row r="476" spans="7:8" x14ac:dyDescent="0.3">
      <c r="G476" s="6"/>
      <c r="H476" s="6"/>
    </row>
    <row r="477" spans="7:8" x14ac:dyDescent="0.3">
      <c r="G477" s="6"/>
      <c r="H477" s="6"/>
    </row>
    <row r="478" spans="7:8" x14ac:dyDescent="0.3">
      <c r="G478" s="6"/>
      <c r="H478" s="6"/>
    </row>
    <row r="479" spans="7:8" x14ac:dyDescent="0.3">
      <c r="G479" s="6"/>
      <c r="H479" s="6"/>
    </row>
    <row r="480" spans="7:8" x14ac:dyDescent="0.3">
      <c r="G480" s="6"/>
      <c r="H480" s="6"/>
    </row>
    <row r="481" spans="7:8" x14ac:dyDescent="0.3">
      <c r="G481" s="6"/>
      <c r="H481" s="6"/>
    </row>
    <row r="482" spans="7:8" x14ac:dyDescent="0.3">
      <c r="G482" s="6"/>
      <c r="H482" s="6"/>
    </row>
    <row r="483" spans="7:8" x14ac:dyDescent="0.3">
      <c r="G483" s="6"/>
      <c r="H483" s="6"/>
    </row>
    <row r="484" spans="7:8" x14ac:dyDescent="0.3">
      <c r="G484" s="6"/>
      <c r="H484" s="6"/>
    </row>
    <row r="485" spans="7:8" x14ac:dyDescent="0.3">
      <c r="G485" s="6"/>
      <c r="H485" s="6"/>
    </row>
    <row r="486" spans="7:8" x14ac:dyDescent="0.3">
      <c r="G486" s="6"/>
      <c r="H486" s="6"/>
    </row>
    <row r="487" spans="7:8" x14ac:dyDescent="0.3">
      <c r="G487" s="6"/>
      <c r="H487" s="6"/>
    </row>
    <row r="488" spans="7:8" x14ac:dyDescent="0.3">
      <c r="G488" s="6"/>
      <c r="H488" s="6"/>
    </row>
    <row r="489" spans="7:8" x14ac:dyDescent="0.3">
      <c r="G489" s="6"/>
      <c r="H489" s="6"/>
    </row>
    <row r="490" spans="7:8" x14ac:dyDescent="0.3">
      <c r="G490" s="6"/>
      <c r="H490" s="6"/>
    </row>
    <row r="491" spans="7:8" x14ac:dyDescent="0.3">
      <c r="G491" s="6"/>
      <c r="H491" s="6"/>
    </row>
    <row r="492" spans="7:8" x14ac:dyDescent="0.3">
      <c r="G492" s="6"/>
      <c r="H492" s="6"/>
    </row>
    <row r="493" spans="7:8" x14ac:dyDescent="0.3">
      <c r="G493" s="6"/>
      <c r="H493" s="6"/>
    </row>
    <row r="494" spans="7:8" x14ac:dyDescent="0.3">
      <c r="G494" s="6"/>
      <c r="H494" s="6"/>
    </row>
    <row r="495" spans="7:8" x14ac:dyDescent="0.3">
      <c r="G495" s="6"/>
      <c r="H495" s="6"/>
    </row>
    <row r="496" spans="7:8" x14ac:dyDescent="0.3">
      <c r="G496" s="6"/>
      <c r="H496" s="6"/>
    </row>
    <row r="497" spans="7:8" x14ac:dyDescent="0.3">
      <c r="G497" s="6"/>
      <c r="H497" s="6"/>
    </row>
    <row r="498" spans="7:8" x14ac:dyDescent="0.3">
      <c r="G498" s="6"/>
      <c r="H498" s="6"/>
    </row>
    <row r="499" spans="7:8" x14ac:dyDescent="0.3">
      <c r="G499" s="6"/>
      <c r="H499" s="6"/>
    </row>
    <row r="500" spans="7:8" x14ac:dyDescent="0.3">
      <c r="G500" s="6"/>
      <c r="H500" s="6"/>
    </row>
    <row r="501" spans="7:8" x14ac:dyDescent="0.3">
      <c r="G501" s="6"/>
      <c r="H501" s="6"/>
    </row>
    <row r="502" spans="7:8" x14ac:dyDescent="0.3">
      <c r="G502" s="6"/>
      <c r="H502" s="6"/>
    </row>
    <row r="503" spans="7:8" x14ac:dyDescent="0.3">
      <c r="G503" s="6"/>
      <c r="H503" s="6"/>
    </row>
    <row r="504" spans="7:8" x14ac:dyDescent="0.3">
      <c r="G504" s="6"/>
      <c r="H504" s="6"/>
    </row>
    <row r="505" spans="7:8" x14ac:dyDescent="0.3">
      <c r="G505" s="6"/>
      <c r="H505" s="6"/>
    </row>
    <row r="506" spans="7:8" x14ac:dyDescent="0.3">
      <c r="G506" s="6"/>
      <c r="H506" s="6"/>
    </row>
    <row r="507" spans="7:8" x14ac:dyDescent="0.3">
      <c r="G507" s="6"/>
      <c r="H507" s="6"/>
    </row>
    <row r="508" spans="7:8" x14ac:dyDescent="0.3">
      <c r="G508" s="6"/>
      <c r="H508" s="6"/>
    </row>
    <row r="509" spans="7:8" x14ac:dyDescent="0.3">
      <c r="G509" s="6"/>
      <c r="H509" s="6"/>
    </row>
    <row r="510" spans="7:8" x14ac:dyDescent="0.3">
      <c r="G510" s="6"/>
      <c r="H510" s="6"/>
    </row>
    <row r="511" spans="7:8" x14ac:dyDescent="0.3">
      <c r="G511" s="6"/>
      <c r="H511" s="6"/>
    </row>
    <row r="512" spans="7:8" x14ac:dyDescent="0.3">
      <c r="G512" s="6"/>
      <c r="H512" s="6"/>
    </row>
    <row r="513" spans="7:8" x14ac:dyDescent="0.3">
      <c r="G513" s="6"/>
      <c r="H513" s="6"/>
    </row>
    <row r="514" spans="7:8" x14ac:dyDescent="0.3">
      <c r="G514" s="6"/>
      <c r="H514" s="6"/>
    </row>
    <row r="515" spans="7:8" x14ac:dyDescent="0.3">
      <c r="G515" s="6"/>
      <c r="H515" s="6"/>
    </row>
    <row r="516" spans="7:8" x14ac:dyDescent="0.3">
      <c r="G516" s="6"/>
      <c r="H516" s="6"/>
    </row>
    <row r="517" spans="7:8" x14ac:dyDescent="0.3">
      <c r="G517" s="6"/>
      <c r="H517" s="6"/>
    </row>
    <row r="518" spans="7:8" x14ac:dyDescent="0.3">
      <c r="G518" s="6"/>
      <c r="H518" s="6"/>
    </row>
    <row r="519" spans="7:8" x14ac:dyDescent="0.3">
      <c r="G519" s="6"/>
      <c r="H519" s="6"/>
    </row>
    <row r="520" spans="7:8" x14ac:dyDescent="0.3">
      <c r="G520" s="6"/>
      <c r="H520" s="6"/>
    </row>
    <row r="521" spans="7:8" x14ac:dyDescent="0.3">
      <c r="G521" s="6"/>
      <c r="H521" s="6"/>
    </row>
    <row r="522" spans="7:8" x14ac:dyDescent="0.3">
      <c r="G522" s="6"/>
      <c r="H522" s="6"/>
    </row>
    <row r="523" spans="7:8" x14ac:dyDescent="0.3">
      <c r="G523" s="6"/>
      <c r="H523" s="6"/>
    </row>
    <row r="524" spans="7:8" x14ac:dyDescent="0.3">
      <c r="G524" s="6"/>
      <c r="H524" s="6"/>
    </row>
    <row r="525" spans="7:8" x14ac:dyDescent="0.3">
      <c r="G525" s="6"/>
      <c r="H525" s="6"/>
    </row>
    <row r="526" spans="7:8" x14ac:dyDescent="0.3">
      <c r="G526" s="6"/>
      <c r="H526" s="6"/>
    </row>
    <row r="527" spans="7:8" x14ac:dyDescent="0.3">
      <c r="G527" s="6"/>
      <c r="H527" s="6"/>
    </row>
    <row r="528" spans="7:8" x14ac:dyDescent="0.3">
      <c r="G528" s="6"/>
      <c r="H528" s="6"/>
    </row>
    <row r="529" spans="7:8" x14ac:dyDescent="0.3">
      <c r="G529" s="6"/>
      <c r="H529" s="6"/>
    </row>
    <row r="530" spans="7:8" x14ac:dyDescent="0.3">
      <c r="G530" s="6"/>
      <c r="H530" s="6"/>
    </row>
    <row r="531" spans="7:8" x14ac:dyDescent="0.3">
      <c r="G531" s="6"/>
      <c r="H531" s="6"/>
    </row>
    <row r="532" spans="7:8" x14ac:dyDescent="0.3">
      <c r="G532" s="6"/>
      <c r="H532" s="6"/>
    </row>
    <row r="533" spans="7:8" x14ac:dyDescent="0.3">
      <c r="G533" s="6"/>
      <c r="H533" s="6"/>
    </row>
    <row r="534" spans="7:8" x14ac:dyDescent="0.3">
      <c r="G534" s="6"/>
      <c r="H534" s="6"/>
    </row>
    <row r="535" spans="7:8" x14ac:dyDescent="0.3">
      <c r="G535" s="6"/>
      <c r="H535" s="6"/>
    </row>
    <row r="536" spans="7:8" x14ac:dyDescent="0.3">
      <c r="G536" s="6"/>
      <c r="H536" s="6"/>
    </row>
    <row r="537" spans="7:8" x14ac:dyDescent="0.3">
      <c r="G537" s="6"/>
      <c r="H537" s="6"/>
    </row>
    <row r="538" spans="7:8" x14ac:dyDescent="0.3">
      <c r="G538" s="6"/>
      <c r="H538" s="6"/>
    </row>
    <row r="539" spans="7:8" x14ac:dyDescent="0.3">
      <c r="G539" s="6"/>
      <c r="H539" s="6"/>
    </row>
    <row r="540" spans="7:8" x14ac:dyDescent="0.3">
      <c r="G540" s="6"/>
      <c r="H540" s="6"/>
    </row>
    <row r="541" spans="7:8" x14ac:dyDescent="0.3">
      <c r="G541" s="6"/>
      <c r="H541" s="6"/>
    </row>
    <row r="542" spans="7:8" x14ac:dyDescent="0.3">
      <c r="G542" s="6"/>
      <c r="H542" s="6"/>
    </row>
    <row r="543" spans="7:8" x14ac:dyDescent="0.3">
      <c r="G543" s="6"/>
      <c r="H543" s="6"/>
    </row>
    <row r="544" spans="7:8" x14ac:dyDescent="0.3">
      <c r="G544" s="6"/>
      <c r="H544" s="6"/>
    </row>
    <row r="545" spans="7:8" x14ac:dyDescent="0.3">
      <c r="G545" s="6"/>
      <c r="H545" s="6"/>
    </row>
    <row r="546" spans="7:8" x14ac:dyDescent="0.3">
      <c r="G546" s="6"/>
      <c r="H546" s="6"/>
    </row>
    <row r="547" spans="7:8" x14ac:dyDescent="0.3">
      <c r="G547" s="6"/>
      <c r="H547" s="6"/>
    </row>
    <row r="548" spans="7:8" x14ac:dyDescent="0.3">
      <c r="G548" s="6"/>
      <c r="H548" s="6"/>
    </row>
    <row r="549" spans="7:8" x14ac:dyDescent="0.3">
      <c r="G549" s="6"/>
      <c r="H549" s="6"/>
    </row>
    <row r="550" spans="7:8" x14ac:dyDescent="0.3">
      <c r="G550" s="6"/>
      <c r="H550" s="6"/>
    </row>
    <row r="551" spans="7:8" x14ac:dyDescent="0.3">
      <c r="G551" s="6"/>
      <c r="H551" s="6"/>
    </row>
    <row r="552" spans="7:8" x14ac:dyDescent="0.3">
      <c r="G552" s="6"/>
      <c r="H552" s="6"/>
    </row>
    <row r="553" spans="7:8" x14ac:dyDescent="0.3">
      <c r="G553" s="6"/>
      <c r="H553" s="6"/>
    </row>
    <row r="554" spans="7:8" x14ac:dyDescent="0.3">
      <c r="G554" s="6"/>
      <c r="H554" s="6"/>
    </row>
    <row r="555" spans="7:8" x14ac:dyDescent="0.3">
      <c r="G555" s="6"/>
      <c r="H555" s="6"/>
    </row>
    <row r="556" spans="7:8" x14ac:dyDescent="0.3">
      <c r="G556" s="6"/>
      <c r="H556" s="6"/>
    </row>
    <row r="557" spans="7:8" x14ac:dyDescent="0.3">
      <c r="G557" s="6"/>
      <c r="H557" s="6"/>
    </row>
    <row r="558" spans="7:8" x14ac:dyDescent="0.3">
      <c r="G558" s="6"/>
      <c r="H558" s="6"/>
    </row>
    <row r="559" spans="7:8" x14ac:dyDescent="0.3">
      <c r="G559" s="6"/>
      <c r="H559" s="6"/>
    </row>
    <row r="560" spans="7:8" x14ac:dyDescent="0.3">
      <c r="G560" s="6"/>
      <c r="H560" s="6"/>
    </row>
    <row r="561" spans="7:8" x14ac:dyDescent="0.3">
      <c r="G561" s="6"/>
      <c r="H561" s="6"/>
    </row>
    <row r="562" spans="7:8" x14ac:dyDescent="0.3">
      <c r="G562" s="6"/>
      <c r="H562" s="6"/>
    </row>
    <row r="563" spans="7:8" x14ac:dyDescent="0.3">
      <c r="G563" s="6"/>
      <c r="H563" s="6"/>
    </row>
    <row r="564" spans="7:8" x14ac:dyDescent="0.3">
      <c r="G564" s="6"/>
      <c r="H564" s="6"/>
    </row>
    <row r="565" spans="7:8" x14ac:dyDescent="0.3">
      <c r="G565" s="6"/>
      <c r="H565" s="6"/>
    </row>
    <row r="566" spans="7:8" x14ac:dyDescent="0.3">
      <c r="G566" s="6"/>
      <c r="H566" s="6"/>
    </row>
    <row r="567" spans="7:8" x14ac:dyDescent="0.3">
      <c r="G567" s="6"/>
      <c r="H567" s="6"/>
    </row>
    <row r="568" spans="7:8" x14ac:dyDescent="0.3">
      <c r="G568" s="6"/>
      <c r="H568" s="6"/>
    </row>
    <row r="569" spans="7:8" x14ac:dyDescent="0.3">
      <c r="G569" s="6"/>
      <c r="H569" s="6"/>
    </row>
    <row r="570" spans="7:8" x14ac:dyDescent="0.3">
      <c r="G570" s="6"/>
      <c r="H570" s="6"/>
    </row>
    <row r="571" spans="7:8" x14ac:dyDescent="0.3">
      <c r="G571" s="6"/>
      <c r="H571" s="6"/>
    </row>
    <row r="572" spans="7:8" x14ac:dyDescent="0.3">
      <c r="G572" s="6"/>
      <c r="H572" s="6"/>
    </row>
    <row r="573" spans="7:8" x14ac:dyDescent="0.3">
      <c r="G573" s="6"/>
      <c r="H573" s="6"/>
    </row>
    <row r="574" spans="7:8" x14ac:dyDescent="0.3">
      <c r="G574" s="6"/>
      <c r="H574" s="6"/>
    </row>
    <row r="575" spans="7:8" x14ac:dyDescent="0.3">
      <c r="G575" s="6"/>
      <c r="H575" s="6"/>
    </row>
    <row r="576" spans="7:8" x14ac:dyDescent="0.3">
      <c r="G576" s="6"/>
      <c r="H576" s="6"/>
    </row>
    <row r="577" spans="7:8" x14ac:dyDescent="0.3">
      <c r="G577" s="6"/>
      <c r="H577" s="6"/>
    </row>
    <row r="578" spans="7:8" x14ac:dyDescent="0.3">
      <c r="G578" s="6"/>
      <c r="H578" s="6"/>
    </row>
    <row r="579" spans="7:8" x14ac:dyDescent="0.3">
      <c r="G579" s="6"/>
      <c r="H579" s="6"/>
    </row>
    <row r="580" spans="7:8" x14ac:dyDescent="0.3">
      <c r="G580" s="6"/>
      <c r="H580" s="6"/>
    </row>
    <row r="581" spans="7:8" x14ac:dyDescent="0.3">
      <c r="G581" s="6"/>
      <c r="H581" s="6"/>
    </row>
    <row r="582" spans="7:8" x14ac:dyDescent="0.3">
      <c r="G582" s="6"/>
      <c r="H582" s="6"/>
    </row>
    <row r="583" spans="7:8" x14ac:dyDescent="0.3">
      <c r="G583" s="6"/>
      <c r="H583" s="6"/>
    </row>
    <row r="584" spans="7:8" x14ac:dyDescent="0.3">
      <c r="G584" s="6"/>
      <c r="H584" s="6"/>
    </row>
    <row r="585" spans="7:8" x14ac:dyDescent="0.3">
      <c r="G585" s="6"/>
      <c r="H585" s="6"/>
    </row>
    <row r="586" spans="7:8" x14ac:dyDescent="0.3">
      <c r="G586" s="6"/>
      <c r="H586" s="6"/>
    </row>
    <row r="587" spans="7:8" x14ac:dyDescent="0.3">
      <c r="G587" s="6"/>
      <c r="H587" s="6"/>
    </row>
    <row r="588" spans="7:8" x14ac:dyDescent="0.3">
      <c r="G588" s="6"/>
      <c r="H588" s="6"/>
    </row>
    <row r="589" spans="7:8" x14ac:dyDescent="0.3">
      <c r="G589" s="6"/>
      <c r="H589" s="6"/>
    </row>
    <row r="590" spans="7:8" x14ac:dyDescent="0.3">
      <c r="G590" s="6"/>
      <c r="H590" s="6"/>
    </row>
    <row r="591" spans="7:8" x14ac:dyDescent="0.3">
      <c r="G591" s="6"/>
      <c r="H591" s="6"/>
    </row>
    <row r="592" spans="7:8" x14ac:dyDescent="0.3">
      <c r="G592" s="6"/>
      <c r="H592" s="6"/>
    </row>
    <row r="593" spans="7:8" x14ac:dyDescent="0.3">
      <c r="G593" s="6"/>
      <c r="H593" s="6"/>
    </row>
    <row r="594" spans="7:8" x14ac:dyDescent="0.3">
      <c r="G594" s="6"/>
      <c r="H594" s="6"/>
    </row>
    <row r="595" spans="7:8" x14ac:dyDescent="0.3">
      <c r="G595" s="6"/>
      <c r="H595" s="6"/>
    </row>
    <row r="596" spans="7:8" x14ac:dyDescent="0.3">
      <c r="G596" s="6"/>
      <c r="H596" s="6"/>
    </row>
    <row r="597" spans="7:8" x14ac:dyDescent="0.3">
      <c r="G597" s="6"/>
      <c r="H597" s="6"/>
    </row>
    <row r="598" spans="7:8" x14ac:dyDescent="0.3">
      <c r="G598" s="6"/>
      <c r="H598" s="6"/>
    </row>
    <row r="599" spans="7:8" x14ac:dyDescent="0.3">
      <c r="G599" s="6"/>
      <c r="H599" s="6"/>
    </row>
    <row r="600" spans="7:8" x14ac:dyDescent="0.3">
      <c r="G600" s="6"/>
      <c r="H600" s="6"/>
    </row>
    <row r="601" spans="7:8" x14ac:dyDescent="0.3">
      <c r="G601" s="6"/>
      <c r="H601" s="6"/>
    </row>
    <row r="602" spans="7:8" x14ac:dyDescent="0.3">
      <c r="G602" s="6"/>
      <c r="H602" s="6"/>
    </row>
    <row r="603" spans="7:8" x14ac:dyDescent="0.3">
      <c r="G603" s="6"/>
      <c r="H603" s="6"/>
    </row>
    <row r="604" spans="7:8" x14ac:dyDescent="0.3">
      <c r="G604" s="6"/>
      <c r="H604" s="6"/>
    </row>
    <row r="605" spans="7:8" x14ac:dyDescent="0.3">
      <c r="G605" s="6"/>
      <c r="H605" s="6"/>
    </row>
    <row r="606" spans="7:8" x14ac:dyDescent="0.3">
      <c r="G606" s="6"/>
      <c r="H606" s="6"/>
    </row>
    <row r="607" spans="7:8" x14ac:dyDescent="0.3">
      <c r="G607" s="6"/>
      <c r="H607" s="6"/>
    </row>
    <row r="608" spans="7:8" x14ac:dyDescent="0.3">
      <c r="G608" s="6"/>
      <c r="H608" s="6"/>
    </row>
    <row r="609" spans="7:8" x14ac:dyDescent="0.3">
      <c r="G609" s="6"/>
      <c r="H609" s="6"/>
    </row>
    <row r="610" spans="7:8" x14ac:dyDescent="0.3">
      <c r="G610" s="6"/>
      <c r="H610" s="6"/>
    </row>
    <row r="611" spans="7:8" x14ac:dyDescent="0.3">
      <c r="G611" s="6"/>
      <c r="H611" s="6"/>
    </row>
    <row r="612" spans="7:8" x14ac:dyDescent="0.3">
      <c r="G612" s="6"/>
      <c r="H612" s="6"/>
    </row>
    <row r="613" spans="7:8" x14ac:dyDescent="0.3">
      <c r="G613" s="6"/>
      <c r="H613" s="6"/>
    </row>
    <row r="614" spans="7:8" x14ac:dyDescent="0.3">
      <c r="G614" s="6"/>
      <c r="H614" s="6"/>
    </row>
    <row r="615" spans="7:8" x14ac:dyDescent="0.3">
      <c r="G615" s="6"/>
      <c r="H615" s="6"/>
    </row>
    <row r="616" spans="7:8" x14ac:dyDescent="0.3">
      <c r="G616" s="6"/>
      <c r="H616" s="6"/>
    </row>
    <row r="617" spans="7:8" x14ac:dyDescent="0.3">
      <c r="G617" s="6"/>
      <c r="H617" s="6"/>
    </row>
    <row r="618" spans="7:8" x14ac:dyDescent="0.3">
      <c r="G618" s="6"/>
      <c r="H618" s="6"/>
    </row>
    <row r="619" spans="7:8" x14ac:dyDescent="0.3">
      <c r="G619" s="6"/>
      <c r="H619" s="6"/>
    </row>
    <row r="620" spans="7:8" x14ac:dyDescent="0.3">
      <c r="G620" s="6"/>
      <c r="H620" s="6"/>
    </row>
    <row r="621" spans="7:8" x14ac:dyDescent="0.3">
      <c r="G621" s="6"/>
      <c r="H621" s="6"/>
    </row>
    <row r="622" spans="7:8" x14ac:dyDescent="0.3">
      <c r="G622" s="6"/>
      <c r="H622" s="6"/>
    </row>
    <row r="623" spans="7:8" x14ac:dyDescent="0.3">
      <c r="G623" s="6"/>
      <c r="H623" s="6"/>
    </row>
    <row r="624" spans="7:8" x14ac:dyDescent="0.3">
      <c r="G624" s="6"/>
      <c r="H624" s="6"/>
    </row>
    <row r="625" spans="7:8" x14ac:dyDescent="0.3">
      <c r="G625" s="6"/>
      <c r="H625" s="6"/>
    </row>
    <row r="626" spans="7:8" x14ac:dyDescent="0.3">
      <c r="G626" s="6"/>
      <c r="H626" s="6"/>
    </row>
    <row r="627" spans="7:8" x14ac:dyDescent="0.3">
      <c r="G627" s="6"/>
      <c r="H627" s="6"/>
    </row>
    <row r="628" spans="7:8" x14ac:dyDescent="0.3">
      <c r="G628" s="6"/>
      <c r="H628" s="6"/>
    </row>
    <row r="629" spans="7:8" x14ac:dyDescent="0.3">
      <c r="G629" s="6"/>
      <c r="H629" s="6"/>
    </row>
    <row r="630" spans="7:8" x14ac:dyDescent="0.3">
      <c r="G630" s="6"/>
      <c r="H630" s="6"/>
    </row>
    <row r="631" spans="7:8" x14ac:dyDescent="0.3">
      <c r="G631" s="6"/>
      <c r="H631" s="6"/>
    </row>
    <row r="632" spans="7:8" x14ac:dyDescent="0.3">
      <c r="G632" s="6"/>
      <c r="H632" s="6"/>
    </row>
    <row r="633" spans="7:8" x14ac:dyDescent="0.3">
      <c r="G633" s="6"/>
      <c r="H633" s="6"/>
    </row>
    <row r="634" spans="7:8" x14ac:dyDescent="0.3">
      <c r="G634" s="6"/>
      <c r="H634" s="6"/>
    </row>
    <row r="635" spans="7:8" x14ac:dyDescent="0.3">
      <c r="G635" s="6"/>
      <c r="H635" s="6"/>
    </row>
    <row r="636" spans="7:8" x14ac:dyDescent="0.3">
      <c r="G636" s="6"/>
      <c r="H636" s="6"/>
    </row>
    <row r="637" spans="7:8" x14ac:dyDescent="0.3">
      <c r="G637" s="6"/>
      <c r="H637" s="6"/>
    </row>
    <row r="638" spans="7:8" x14ac:dyDescent="0.3">
      <c r="G638" s="6"/>
      <c r="H638" s="6"/>
    </row>
    <row r="639" spans="7:8" x14ac:dyDescent="0.3">
      <c r="G639" s="6"/>
      <c r="H639" s="6"/>
    </row>
    <row r="640" spans="7:8" x14ac:dyDescent="0.3">
      <c r="G640" s="6"/>
      <c r="H640" s="6"/>
    </row>
    <row r="641" spans="7:8" x14ac:dyDescent="0.3">
      <c r="G641" s="6"/>
      <c r="H641" s="6"/>
    </row>
    <row r="642" spans="7:8" x14ac:dyDescent="0.3">
      <c r="G642" s="6"/>
      <c r="H642" s="6"/>
    </row>
    <row r="643" spans="7:8" x14ac:dyDescent="0.3">
      <c r="G643" s="6"/>
      <c r="H643" s="6"/>
    </row>
    <row r="644" spans="7:8" x14ac:dyDescent="0.3">
      <c r="G644" s="6"/>
      <c r="H644" s="6"/>
    </row>
    <row r="645" spans="7:8" x14ac:dyDescent="0.3">
      <c r="G645" s="6"/>
      <c r="H645" s="6"/>
    </row>
    <row r="646" spans="7:8" x14ac:dyDescent="0.3">
      <c r="G646" s="6"/>
      <c r="H646" s="6"/>
    </row>
    <row r="647" spans="7:8" x14ac:dyDescent="0.3">
      <c r="G647" s="6"/>
      <c r="H647" s="6"/>
    </row>
    <row r="648" spans="7:8" x14ac:dyDescent="0.3">
      <c r="G648" s="6"/>
      <c r="H648" s="6"/>
    </row>
    <row r="649" spans="7:8" x14ac:dyDescent="0.3">
      <c r="G649" s="6"/>
      <c r="H649" s="6"/>
    </row>
    <row r="650" spans="7:8" x14ac:dyDescent="0.3">
      <c r="G650" s="6"/>
      <c r="H650" s="6"/>
    </row>
    <row r="651" spans="7:8" x14ac:dyDescent="0.3">
      <c r="G651" s="6"/>
      <c r="H651" s="6"/>
    </row>
    <row r="652" spans="7:8" x14ac:dyDescent="0.3">
      <c r="G652" s="6"/>
      <c r="H652" s="6"/>
    </row>
    <row r="653" spans="7:8" x14ac:dyDescent="0.3">
      <c r="G653" s="6"/>
      <c r="H653" s="6"/>
    </row>
    <row r="654" spans="7:8" x14ac:dyDescent="0.3">
      <c r="G654" s="6"/>
      <c r="H654" s="6"/>
    </row>
    <row r="655" spans="7:8" x14ac:dyDescent="0.3">
      <c r="G655" s="6"/>
      <c r="H655" s="6"/>
    </row>
    <row r="656" spans="7:8" x14ac:dyDescent="0.3">
      <c r="G656" s="6"/>
      <c r="H656" s="6"/>
    </row>
    <row r="657" spans="7:8" x14ac:dyDescent="0.3">
      <c r="G657" s="6"/>
      <c r="H657" s="6"/>
    </row>
    <row r="658" spans="7:8" x14ac:dyDescent="0.3">
      <c r="G658" s="6"/>
      <c r="H658" s="6"/>
    </row>
    <row r="659" spans="7:8" x14ac:dyDescent="0.3">
      <c r="G659" s="6"/>
      <c r="H659" s="6"/>
    </row>
    <row r="660" spans="7:8" x14ac:dyDescent="0.3">
      <c r="G660" s="6"/>
      <c r="H660" s="6"/>
    </row>
    <row r="661" spans="7:8" x14ac:dyDescent="0.3">
      <c r="G661" s="6"/>
      <c r="H661" s="6"/>
    </row>
    <row r="662" spans="7:8" x14ac:dyDescent="0.3">
      <c r="G662" s="6"/>
      <c r="H662" s="6"/>
    </row>
    <row r="663" spans="7:8" x14ac:dyDescent="0.3">
      <c r="G663" s="6"/>
      <c r="H663" s="6"/>
    </row>
    <row r="664" spans="7:8" x14ac:dyDescent="0.3">
      <c r="G664" s="6"/>
      <c r="H664" s="6"/>
    </row>
    <row r="665" spans="7:8" x14ac:dyDescent="0.3">
      <c r="G665" s="6"/>
      <c r="H665" s="6"/>
    </row>
    <row r="666" spans="7:8" x14ac:dyDescent="0.3">
      <c r="G666" s="6"/>
      <c r="H666" s="6"/>
    </row>
    <row r="667" spans="7:8" x14ac:dyDescent="0.3">
      <c r="G667" s="6"/>
      <c r="H667" s="6"/>
    </row>
    <row r="668" spans="7:8" x14ac:dyDescent="0.3">
      <c r="G668" s="6"/>
      <c r="H668" s="6"/>
    </row>
    <row r="669" spans="7:8" x14ac:dyDescent="0.3">
      <c r="G669" s="6"/>
      <c r="H669" s="6"/>
    </row>
    <row r="670" spans="7:8" x14ac:dyDescent="0.3">
      <c r="G670" s="6"/>
      <c r="H670" s="6"/>
    </row>
    <row r="671" spans="7:8" x14ac:dyDescent="0.3">
      <c r="G671" s="6"/>
      <c r="H671" s="6"/>
    </row>
    <row r="672" spans="7:8" x14ac:dyDescent="0.3">
      <c r="G672" s="6"/>
      <c r="H672" s="6"/>
    </row>
    <row r="673" spans="7:8" x14ac:dyDescent="0.3">
      <c r="G673" s="6"/>
      <c r="H673" s="6"/>
    </row>
    <row r="674" spans="7:8" x14ac:dyDescent="0.3">
      <c r="G674" s="6"/>
      <c r="H674" s="6"/>
    </row>
    <row r="675" spans="7:8" x14ac:dyDescent="0.3">
      <c r="G675" s="6"/>
      <c r="H675" s="6"/>
    </row>
    <row r="676" spans="7:8" x14ac:dyDescent="0.3">
      <c r="G676" s="6"/>
      <c r="H676" s="6"/>
    </row>
    <row r="677" spans="7:8" x14ac:dyDescent="0.3">
      <c r="G677" s="6"/>
      <c r="H677" s="6"/>
    </row>
    <row r="678" spans="7:8" x14ac:dyDescent="0.3">
      <c r="G678" s="6"/>
      <c r="H678" s="6"/>
    </row>
    <row r="679" spans="7:8" x14ac:dyDescent="0.3">
      <c r="G679" s="6"/>
      <c r="H679" s="6"/>
    </row>
    <row r="680" spans="7:8" x14ac:dyDescent="0.3">
      <c r="G680" s="6"/>
      <c r="H680" s="6"/>
    </row>
    <row r="681" spans="7:8" x14ac:dyDescent="0.3">
      <c r="G681" s="6"/>
      <c r="H681" s="6"/>
    </row>
    <row r="682" spans="7:8" x14ac:dyDescent="0.3">
      <c r="G682" s="6"/>
      <c r="H682" s="6"/>
    </row>
    <row r="683" spans="7:8" x14ac:dyDescent="0.3">
      <c r="G683" s="6"/>
      <c r="H683" s="6"/>
    </row>
    <row r="684" spans="7:8" x14ac:dyDescent="0.3">
      <c r="G684" s="6"/>
      <c r="H684" s="6"/>
    </row>
    <row r="685" spans="7:8" x14ac:dyDescent="0.3">
      <c r="G685" s="6"/>
      <c r="H685" s="6"/>
    </row>
    <row r="686" spans="7:8" x14ac:dyDescent="0.3">
      <c r="G686" s="6"/>
      <c r="H686" s="6"/>
    </row>
    <row r="687" spans="7:8" x14ac:dyDescent="0.3">
      <c r="G687" s="6"/>
      <c r="H687" s="6"/>
    </row>
    <row r="688" spans="7:8" x14ac:dyDescent="0.3">
      <c r="G688" s="6"/>
      <c r="H688" s="6"/>
    </row>
    <row r="689" spans="7:8" x14ac:dyDescent="0.3">
      <c r="G689" s="6"/>
      <c r="H689" s="6"/>
    </row>
    <row r="690" spans="7:8" x14ac:dyDescent="0.3">
      <c r="G690" s="6"/>
      <c r="H690" s="6"/>
    </row>
    <row r="691" spans="7:8" x14ac:dyDescent="0.3">
      <c r="G691" s="6"/>
      <c r="H691" s="6"/>
    </row>
    <row r="692" spans="7:8" x14ac:dyDescent="0.3">
      <c r="G692" s="6"/>
      <c r="H692" s="6"/>
    </row>
    <row r="693" spans="7:8" x14ac:dyDescent="0.3">
      <c r="G693" s="6"/>
      <c r="H693" s="6"/>
    </row>
    <row r="694" spans="7:8" x14ac:dyDescent="0.3">
      <c r="G694" s="6"/>
      <c r="H694" s="6"/>
    </row>
    <row r="695" spans="7:8" x14ac:dyDescent="0.3">
      <c r="G695" s="6"/>
      <c r="H695" s="6"/>
    </row>
    <row r="696" spans="7:8" x14ac:dyDescent="0.3">
      <c r="G696" s="6"/>
      <c r="H696" s="6"/>
    </row>
    <row r="697" spans="7:8" x14ac:dyDescent="0.3">
      <c r="G697" s="6"/>
      <c r="H697" s="6"/>
    </row>
    <row r="698" spans="7:8" x14ac:dyDescent="0.3">
      <c r="G698" s="6"/>
      <c r="H698" s="6"/>
    </row>
    <row r="699" spans="7:8" x14ac:dyDescent="0.3">
      <c r="G699" s="6"/>
      <c r="H699" s="6"/>
    </row>
    <row r="700" spans="7:8" x14ac:dyDescent="0.3">
      <c r="G700" s="6"/>
      <c r="H700" s="6"/>
    </row>
    <row r="701" spans="7:8" x14ac:dyDescent="0.3">
      <c r="G701" s="6"/>
      <c r="H701" s="6"/>
    </row>
    <row r="702" spans="7:8" x14ac:dyDescent="0.3">
      <c r="G702" s="6"/>
      <c r="H702" s="6"/>
    </row>
    <row r="703" spans="7:8" x14ac:dyDescent="0.3">
      <c r="G703" s="6"/>
      <c r="H703" s="6"/>
    </row>
    <row r="704" spans="7:8" x14ac:dyDescent="0.3">
      <c r="G704" s="6"/>
      <c r="H704" s="6"/>
    </row>
    <row r="705" spans="7:8" x14ac:dyDescent="0.3">
      <c r="G705" s="6"/>
      <c r="H705" s="6"/>
    </row>
    <row r="706" spans="7:8" x14ac:dyDescent="0.3">
      <c r="G706" s="6"/>
      <c r="H706" s="6"/>
    </row>
    <row r="707" spans="7:8" x14ac:dyDescent="0.3">
      <c r="G707" s="6"/>
      <c r="H707" s="6"/>
    </row>
    <row r="708" spans="7:8" x14ac:dyDescent="0.3">
      <c r="G708" s="6"/>
      <c r="H708" s="6"/>
    </row>
    <row r="709" spans="7:8" x14ac:dyDescent="0.3">
      <c r="G709" s="6"/>
      <c r="H709" s="6"/>
    </row>
    <row r="710" spans="7:8" x14ac:dyDescent="0.3">
      <c r="G710" s="6"/>
      <c r="H710" s="6"/>
    </row>
    <row r="711" spans="7:8" x14ac:dyDescent="0.3">
      <c r="G711" s="6"/>
      <c r="H711" s="6"/>
    </row>
    <row r="712" spans="7:8" x14ac:dyDescent="0.3">
      <c r="G712" s="6"/>
      <c r="H712" s="6"/>
    </row>
    <row r="713" spans="7:8" x14ac:dyDescent="0.3">
      <c r="G713" s="6"/>
      <c r="H713" s="6"/>
    </row>
    <row r="714" spans="7:8" x14ac:dyDescent="0.3">
      <c r="G714" s="6"/>
      <c r="H714" s="6"/>
    </row>
    <row r="715" spans="7:8" x14ac:dyDescent="0.3">
      <c r="G715" s="6"/>
      <c r="H715" s="6"/>
    </row>
    <row r="716" spans="7:8" x14ac:dyDescent="0.3">
      <c r="G716" s="6"/>
      <c r="H716" s="6"/>
    </row>
    <row r="717" spans="7:8" x14ac:dyDescent="0.3">
      <c r="G717" s="6"/>
      <c r="H717" s="6"/>
    </row>
    <row r="718" spans="7:8" x14ac:dyDescent="0.3">
      <c r="G718" s="6"/>
      <c r="H718" s="6"/>
    </row>
    <row r="719" spans="7:8" x14ac:dyDescent="0.3">
      <c r="G719" s="6"/>
      <c r="H719" s="6"/>
    </row>
    <row r="720" spans="7:8" x14ac:dyDescent="0.3">
      <c r="G720" s="6"/>
      <c r="H720" s="6"/>
    </row>
    <row r="721" spans="7:8" x14ac:dyDescent="0.3">
      <c r="G721" s="6"/>
      <c r="H721" s="6"/>
    </row>
    <row r="722" spans="7:8" x14ac:dyDescent="0.3">
      <c r="G722" s="6"/>
      <c r="H722" s="6"/>
    </row>
    <row r="723" spans="7:8" x14ac:dyDescent="0.3">
      <c r="G723" s="6"/>
      <c r="H723" s="6"/>
    </row>
    <row r="724" spans="7:8" x14ac:dyDescent="0.3">
      <c r="G724" s="6"/>
      <c r="H724" s="6"/>
    </row>
    <row r="725" spans="7:8" x14ac:dyDescent="0.3">
      <c r="G725" s="6"/>
      <c r="H725" s="6"/>
    </row>
    <row r="726" spans="7:8" x14ac:dyDescent="0.3">
      <c r="G726" s="6"/>
      <c r="H726" s="6"/>
    </row>
    <row r="727" spans="7:8" x14ac:dyDescent="0.3">
      <c r="G727" s="6"/>
      <c r="H727" s="6"/>
    </row>
    <row r="728" spans="7:8" x14ac:dyDescent="0.3">
      <c r="G728" s="6"/>
      <c r="H728" s="6"/>
    </row>
    <row r="729" spans="7:8" x14ac:dyDescent="0.3">
      <c r="G729" s="6"/>
      <c r="H729" s="6"/>
    </row>
    <row r="730" spans="7:8" x14ac:dyDescent="0.3">
      <c r="G730" s="6"/>
      <c r="H730" s="6"/>
    </row>
    <row r="731" spans="7:8" x14ac:dyDescent="0.3">
      <c r="G731" s="6"/>
      <c r="H731" s="6"/>
    </row>
    <row r="732" spans="7:8" x14ac:dyDescent="0.3">
      <c r="G732" s="6"/>
      <c r="H732" s="6"/>
    </row>
    <row r="733" spans="7:8" x14ac:dyDescent="0.3">
      <c r="G733" s="6"/>
      <c r="H733" s="6"/>
    </row>
    <row r="734" spans="7:8" x14ac:dyDescent="0.3">
      <c r="G734" s="6"/>
      <c r="H734" s="6"/>
    </row>
    <row r="735" spans="7:8" x14ac:dyDescent="0.3">
      <c r="G735" s="6"/>
      <c r="H735" s="6"/>
    </row>
    <row r="736" spans="7:8" x14ac:dyDescent="0.3">
      <c r="G736" s="6"/>
      <c r="H736" s="6"/>
    </row>
    <row r="737" spans="7:8" x14ac:dyDescent="0.3">
      <c r="G737" s="6"/>
      <c r="H737" s="6"/>
    </row>
    <row r="738" spans="7:8" x14ac:dyDescent="0.3">
      <c r="G738" s="6"/>
      <c r="H738" s="6"/>
    </row>
    <row r="739" spans="7:8" x14ac:dyDescent="0.3">
      <c r="G739" s="6"/>
      <c r="H739" s="6"/>
    </row>
    <row r="740" spans="7:8" x14ac:dyDescent="0.3">
      <c r="G740" s="6"/>
      <c r="H740" s="6"/>
    </row>
    <row r="741" spans="7:8" x14ac:dyDescent="0.3">
      <c r="G741" s="6"/>
      <c r="H741" s="6"/>
    </row>
    <row r="742" spans="7:8" x14ac:dyDescent="0.3">
      <c r="G742" s="6"/>
      <c r="H742" s="6"/>
    </row>
    <row r="743" spans="7:8" x14ac:dyDescent="0.3">
      <c r="G743" s="6"/>
      <c r="H743" s="6"/>
    </row>
    <row r="744" spans="7:8" x14ac:dyDescent="0.3">
      <c r="G744" s="6"/>
      <c r="H744" s="6"/>
    </row>
    <row r="745" spans="7:8" x14ac:dyDescent="0.3">
      <c r="G745" s="6"/>
      <c r="H745" s="6"/>
    </row>
    <row r="746" spans="7:8" x14ac:dyDescent="0.3">
      <c r="G746" s="6"/>
      <c r="H746" s="6"/>
    </row>
    <row r="747" spans="7:8" x14ac:dyDescent="0.3">
      <c r="G747" s="6"/>
      <c r="H747" s="6"/>
    </row>
    <row r="748" spans="7:8" x14ac:dyDescent="0.3">
      <c r="G748" s="6"/>
      <c r="H748" s="6"/>
    </row>
    <row r="749" spans="7:8" x14ac:dyDescent="0.3">
      <c r="G749" s="6"/>
      <c r="H749" s="6"/>
    </row>
    <row r="750" spans="7:8" x14ac:dyDescent="0.3">
      <c r="G750" s="6"/>
      <c r="H750" s="6"/>
    </row>
    <row r="751" spans="7:8" x14ac:dyDescent="0.3">
      <c r="G751" s="6"/>
      <c r="H751" s="6"/>
    </row>
    <row r="752" spans="7:8" x14ac:dyDescent="0.3">
      <c r="G752" s="6"/>
      <c r="H752" s="6"/>
    </row>
    <row r="753" spans="7:8" x14ac:dyDescent="0.3">
      <c r="G753" s="6"/>
      <c r="H753" s="6"/>
    </row>
    <row r="754" spans="7:8" x14ac:dyDescent="0.3">
      <c r="G754" s="6"/>
      <c r="H754" s="6"/>
    </row>
    <row r="755" spans="7:8" x14ac:dyDescent="0.3">
      <c r="G755" s="6"/>
      <c r="H755" s="6"/>
    </row>
    <row r="756" spans="7:8" x14ac:dyDescent="0.3">
      <c r="G756" s="6"/>
      <c r="H756" s="6"/>
    </row>
    <row r="757" spans="7:8" x14ac:dyDescent="0.3">
      <c r="G757" s="6"/>
      <c r="H757" s="6"/>
    </row>
    <row r="758" spans="7:8" x14ac:dyDescent="0.3">
      <c r="G758" s="6"/>
      <c r="H758" s="6"/>
    </row>
    <row r="759" spans="7:8" x14ac:dyDescent="0.3">
      <c r="G759" s="6"/>
      <c r="H759" s="6"/>
    </row>
    <row r="760" spans="7:8" x14ac:dyDescent="0.3">
      <c r="G760" s="6" t="s">
        <v>44</v>
      </c>
      <c r="H760" s="6" t="s">
        <v>43</v>
      </c>
    </row>
    <row r="761" spans="7:8" x14ac:dyDescent="0.3">
      <c r="G761" s="6" t="s">
        <v>31</v>
      </c>
      <c r="H761" s="6" t="s">
        <v>30</v>
      </c>
    </row>
    <row r="762" spans="7:8" x14ac:dyDescent="0.3">
      <c r="G762" s="6" t="s">
        <v>69</v>
      </c>
      <c r="H762" s="6" t="s">
        <v>92</v>
      </c>
    </row>
    <row r="763" spans="7:8" x14ac:dyDescent="0.3">
      <c r="G763" s="6" t="s">
        <v>25</v>
      </c>
      <c r="H763" s="6" t="s">
        <v>24</v>
      </c>
    </row>
    <row r="764" spans="7:8" x14ac:dyDescent="0.3">
      <c r="G764" s="6">
        <v>2603225</v>
      </c>
      <c r="H764" s="6" t="s">
        <v>93</v>
      </c>
    </row>
    <row r="765" spans="7:8" x14ac:dyDescent="0.3">
      <c r="G765" s="6" t="s">
        <v>27</v>
      </c>
      <c r="H765" s="6" t="s">
        <v>26</v>
      </c>
    </row>
    <row r="766" spans="7:8" x14ac:dyDescent="0.3">
      <c r="G766" s="6" t="s">
        <v>33</v>
      </c>
      <c r="H766" s="6" t="s">
        <v>32</v>
      </c>
    </row>
    <row r="767" spans="7:8" x14ac:dyDescent="0.3">
      <c r="G767" s="6" t="s">
        <v>78</v>
      </c>
      <c r="H767" s="6" t="s">
        <v>94</v>
      </c>
    </row>
    <row r="768" spans="7:8" x14ac:dyDescent="0.3">
      <c r="G768" s="6" t="s">
        <v>42</v>
      </c>
      <c r="H768" s="6" t="s">
        <v>41</v>
      </c>
    </row>
    <row r="769" spans="7:8" x14ac:dyDescent="0.3">
      <c r="G769" s="6" t="s">
        <v>77</v>
      </c>
      <c r="H769" s="6" t="s">
        <v>76</v>
      </c>
    </row>
    <row r="770" spans="7:8" x14ac:dyDescent="0.3">
      <c r="G770" s="6" t="s">
        <v>34</v>
      </c>
      <c r="H770" s="6" t="s">
        <v>80</v>
      </c>
    </row>
    <row r="771" spans="7:8" x14ac:dyDescent="0.3">
      <c r="G771" s="6" t="s">
        <v>75</v>
      </c>
      <c r="H771" s="6" t="s">
        <v>74</v>
      </c>
    </row>
    <row r="772" spans="7:8" x14ac:dyDescent="0.3">
      <c r="G772" s="6" t="s">
        <v>70</v>
      </c>
      <c r="H772" s="6" t="s">
        <v>95</v>
      </c>
    </row>
    <row r="773" spans="7:8" x14ac:dyDescent="0.3">
      <c r="G773" s="6" t="s">
        <v>29</v>
      </c>
      <c r="H773" s="6" t="s">
        <v>28</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067FCD3BBE18246ACE3592E606E856F" ma:contentTypeVersion="6" ma:contentTypeDescription="Create a new document." ma:contentTypeScope="" ma:versionID="fdc554722373edccc0c6c2d1740e1ab8">
  <xsd:schema xmlns:xsd="http://www.w3.org/2001/XMLSchema" xmlns:xs="http://www.w3.org/2001/XMLSchema" xmlns:p="http://schemas.microsoft.com/office/2006/metadata/properties" xmlns:ns2="2e0ef1d8-a521-4742-9691-7b07d2d18b96" xmlns:ns3="3a3e05f6-a099-4088-9689-9dfe5ab6e894" targetNamespace="http://schemas.microsoft.com/office/2006/metadata/properties" ma:root="true" ma:fieldsID="712b70c83190a6c37a82df176da3243d" ns2:_="" ns3:_="">
    <xsd:import namespace="2e0ef1d8-a521-4742-9691-7b07d2d18b96"/>
    <xsd:import namespace="3a3e05f6-a099-4088-9689-9dfe5ab6e89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0ef1d8-a521-4742-9691-7b07d2d18b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a3e05f6-a099-4088-9689-9dfe5ab6e89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A w D A A B Q S w M E F A A C A A g A m 0 p c V Z C W 7 r e l A A A A 9 w A A A B I A H A B D b 2 5 m a W c v U G F j a 2 F n Z S 5 4 b W w g o h g A K K A U A A A A A A A A A A A A A A A A A A A A A A A A A A A A h Y + x D o I w G I R 3 E 9 + B d K c t Z Z L 8 l M F V E h O i c W 2 g g U Z o D S 2 W d 3 P w k X w F I Y q 6 O d 7 d l 9 z d 4 3 a H b O z a 4 C p 7 q 4 x O U Y Q p C q w T u h K t 0 T J F 2 q C M r 1 e w F + V Z 1 D K Y a G 2 T 0 V Y p a p y 7 J I R 4 7 7 G P s e l r w i i N y C n f F W U j O 4 E + s P o P h 0 r P t a V E H I 6 v N Z z h i G 5 w T B m m Q B Y T c q W / A J s G z + m P C d u h d U M v u d T h o Q C y S C D v D / w J U E s D B B Q A A g A I A J t K X F V T c j g s m w A A A O E A A A A T A B w A W 0 N v b n R l b n R f V H l w Z X N d L n h t b C C i G A A o o B Q A A A A A A A A A A A A A A A A A A A A A A A A A A A B t j j 0 O w j A M R q 8 S e W 9 d G B B C T R m A G 3 C B K L g / o n G i x k X l b A w c i S u Q t m t H f 3 7 P n 3 + f b 3 m e X K 9 e N M T O s 4 Z d X o A i t v 7 R c a N h l D o 7 w r k q 7 + 9 A U S W U o 4 Z W J J w Q o 2 3 J m Z j 7 Q J w 2 t R + c k T Q O D Q Z j n 6 Y h 3 B f F A a 1 n I Z Z M 5 h t Q l V e q z d i L u k 0 p X m u T D u q y c n O V B q F J c I l x 0 3 B b f O h N x 4 u B y 8 P V H 1 B L A w Q U A A I A C A C b S l x V K I p H u A 4 A A A A R A A A A E w A c A E Z v c m 1 1 b G F z L 1 N l Y 3 R p b 2 4 x L m 0 g o h g A K K A U A A A A A A A A A A A A A A A A A A A A A A A A A A A A K 0 5 N L s n M z 1 M I h t C G 1 g B Q S w E C L Q A U A A I A C A C b S l x V k J b u t 6 U A A A D 3 A A A A E g A A A A A A A A A A A A A A A A A A A A A A Q 2 9 u Z m l n L 1 B h Y 2 t h Z 2 U u e G 1 s U E s B A i 0 A F A A C A A g A m 0 p c V V N y O C y b A A A A 4 Q A A A B M A A A A A A A A A A A A A A A A A 8 Q A A A F t D b 2 5 0 Z W 5 0 X 1 R 5 c G V z X S 5 4 b W x Q S w E C L Q A U A A I A C A C b S l x V K I p H u A 4 A A A A R A A A A E w A A A A A A A A A A A A A A A A D Z A Q A A R m 9 y b X V s Y X M v U 2 V j d G l v b j E u b V B L B Q Y A A A A A A w A D A M I A A A A 0 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F A Q A A A A A A A K M 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X V l c n l H c m 9 1 c H M i I F Z h b H V l P S J z Q U F B Q U F B P T 0 i I C 8 + P E V u d H J 5 I F R 5 c G U 9 I l J l b G F 0 a W 9 u c 2 h p c H M i I F Z h b H V l P S J z Q U F B Q U F B P T 0 i I C 8 + P C 9 T d G F i b G V F b n R y a W V z P j w v S X R l b T 4 8 L 0 l 0 Z W 1 z P j w v T G 9 j Y W x Q Y W N r Y W d l T W V 0 Y W R h d G F G a W x l P h Y A A A B Q S w U G A A A A A A A A A A A A A A A A A A A A A A A A J g E A A A E A A A D Q j J 3 f A R X R E Y x 6 A M B P w p f r A Q A A A N J 5 9 J T S 3 6 9 P r 4 A 2 m 4 c 5 / C k A A A A A A g A A A A A A E G Y A A A A B A A A g A A A A F u a z + C 3 E P T 7 i f g E E L H h w S o 2 9 J B / 2 n b G 1 n U h 0 8 c 2 6 K 1 g A A A A A D o A A A A A C A A A g A A A A P p o B u l q 6 n m i B j B V I m + w 1 q A D d V 0 h l 1 x v Q 8 Q Z i N U X b + 3 B Q A A A A l O J 6 y Q C m 2 J 8 9 Y B 6 1 e t G t b E m f e 1 X 8 t H d h I W A d F 1 t L m 0 t i 2 p u n q L Y K G p C O 7 d T q e b Q t l K E h r Q Y W k F u M / Z o D h v 4 y C P 0 y H b O 0 u U v d w H R q S 4 f u R b F A A A A A 2 + C Y 7 l A K 6 8 L l R m D k k X y m A y F F g k o 5 D L G b 8 w G j 1 E R 4 6 u B 2 q U / a n 3 I / G K J 1 P 0 6 u X k + U X 9 F M D d 1 T O / r / 0 P Q Y l m s p 6 Q = = < / D a t a M a s h u p > 
</file>

<file path=customXml/itemProps1.xml><?xml version="1.0" encoding="utf-8"?>
<ds:datastoreItem xmlns:ds="http://schemas.openxmlformats.org/officeDocument/2006/customXml" ds:itemID="{36558B92-BEE5-4416-8DC4-0E8EA6E145B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8057083-9149-4ED4-B5D3-3EBA35DFF9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0ef1d8-a521-4742-9691-7b07d2d18b96"/>
    <ds:schemaRef ds:uri="3a3e05f6-a099-4088-9689-9dfe5ab6e8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D1F318-18A3-4B8F-B279-9F59ED19BDE1}">
  <ds:schemaRefs>
    <ds:schemaRef ds:uri="http://schemas.microsoft.com/sharepoint/v3/contenttype/forms"/>
  </ds:schemaRefs>
</ds:datastoreItem>
</file>

<file path=customXml/itemProps4.xml><?xml version="1.0" encoding="utf-8"?>
<ds:datastoreItem xmlns:ds="http://schemas.openxmlformats.org/officeDocument/2006/customXml" ds:itemID="{F2AF390B-279F-466E-ABFB-77260680074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List</vt:lpstr>
      <vt:lpstr>WTBKC</vt:lpstr>
      <vt:lpstr>WTBAT</vt:lpstr>
      <vt:lpstr>WTBSI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Wagner</dc:creator>
  <cp:lastModifiedBy>Alejandro Saltiel</cp:lastModifiedBy>
  <dcterms:created xsi:type="dcterms:W3CDTF">2020-12-04T17:20:26Z</dcterms:created>
  <dcterms:modified xsi:type="dcterms:W3CDTF">2022-11-17T18:43:25Z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0x0101009067FCD3BBE18246ACE3592E606E856F</vt:lpwstr>
  </property>
  <property fmtid="{D5CDD505-2E9C-101B-9397-08002B2CF9AE}" pid="3" name="Order">
    <vt:r8>700</vt:r8>
  </property>
</Properties>
</file>