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wisdomtree.sharepoint.com/sites/research-us/Shared Documents/Files/S Drive/IndexDevelopment/Crypto/RWM Crypto Index/Meetings/Nov 2022/"/>
    </mc:Choice>
  </mc:AlternateContent>
  <xr:revisionPtr revIDLastSave="25" documentId="8_{3C5C0E45-B84F-45D1-AF3C-1E82F652BCAD}" xr6:coauthVersionLast="47" xr6:coauthVersionMax="47" xr10:uidLastSave="{57FFFDB5-A219-49FF-814F-5B37FE7A74C0}"/>
  <bookViews>
    <workbookView xWindow="40800" yWindow="2460" windowWidth="16410" windowHeight="13125" xr2:uid="{A14BDADA-643B-4E30-84AA-76A30C31AEEB}"/>
  </bookViews>
  <sheets>
    <sheet name="List" sheetId="17" r:id="rId1"/>
    <sheet name="RTREE" sheetId="16" r:id="rId2"/>
  </sheets>
  <definedNames>
    <definedName name="ExternalData_1" localSheetId="1" hidden="1">RTREE!$A$5:$D$247</definedName>
    <definedName name="ExternalData_2" localSheetId="1" hidden="1">RTREE!#REF!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7" l="1"/>
  <c r="A2" i="16"/>
  <c r="A7" i="17"/>
  <c r="A6" i="1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73E6D-1CF2-43EF-9F74-83E35D7BF0B0}" keepAlive="1" name="Query - WTCDG" description="Connection to the 'WTCDG' query in the workbook." type="5" refreshedVersion="8" background="1" saveData="1">
    <dbPr connection="Provider=Microsoft.Mashup.OleDb.1;Data Source=$Workbook$;Location=WTCDG;Extended Properties=&quot;&quot;" command="SELECT * FROM [WTCDG]"/>
  </connection>
  <connection id="2" xr16:uid="{A5954A42-AF31-44E9-B852-457960E7F58D}" keepAlive="1" name="Query - WTDESG" description="Connection to the 'WTDESG' query in the workbook." type="5" refreshedVersion="8" background="1" saveData="1">
    <dbPr connection="Provider=Microsoft.Mashup.OleDb.1;Data Source=$Workbook$;Location=WTDESG;Extended Properties=&quot;&quot;" command="SELECT * FROM [WTDESG]"/>
  </connection>
  <connection id="3" xr16:uid="{55DC324C-C6FD-4DA1-B37E-2C0662290F96}" keepAlive="1" name="Query - WTEMESG" description="Connection to the 'WTEMESG' query in the workbook." type="5" refreshedVersion="8" background="1" saveData="1">
    <dbPr connection="Provider=Microsoft.Mashup.OleDb.1;Data Source=$Workbook$;Location=WTEMESG;Extended Properties=&quot;&quot;" command="SELECT * FROM [WTEMESG]"/>
  </connection>
  <connection id="4" xr16:uid="{CF402DE3-E384-474F-B1D1-2955943344A6}" keepAlive="1" name="Query - WTEMF" description="Connection to the 'WTEMF' query in the workbook." type="5" refreshedVersion="8" background="1" saveData="1">
    <dbPr connection="Provider=Microsoft.Mashup.OleDb.1;Data Source=$Workbook$;Location=WTEMF;Extended Properties=&quot;&quot;" command="SELECT * FROM [WTEMF]"/>
  </connection>
  <connection id="5" xr16:uid="{89D4B6D1-D669-41D1-A7C8-0DE65E2BC4B8}" keepAlive="1" name="Query - WTIMF" description="Connection to the 'WTIMF' query in the workbook." type="5" refreshedVersion="8" background="1" saveData="1">
    <dbPr connection="Provider=Microsoft.Mashup.OleDb.1;Data Source=$Workbook$;Location=WTIMF;Extended Properties=&quot;&quot;" command="SELECT * FROM [WTIMF]"/>
  </connection>
  <connection id="6" xr16:uid="{A3AE7A1D-B5F0-4C1B-956C-564D1F1E4CF6}" keepAlive="1" name="Query - WTUSESG" description="Connection to the 'WTUSESG' query in the workbook." type="5" refreshedVersion="8" background="1" saveData="1">
    <dbPr connection="Provider=Microsoft.Mashup.OleDb.1;Data Source=$Workbook$;Location=WTUSESG;Extended Properties=&quot;&quot;" command="SELECT * FROM [WTUSESG]"/>
  </connection>
  <connection id="7" xr16:uid="{5E8C4DF0-90B3-499C-8B19-2901BFC6BD1C}" keepAlive="1" name="Query - WTUSMF" description="Connection to the 'WTUSMF' query in the workbook." type="5" refreshedVersion="8" background="1" saveData="1">
    <dbPr connection="Provider=Microsoft.Mashup.OleDb.1;Data Source=$Workbook$;Location=WTUSMF;Extended Properties=&quot;&quot;" command="SELECT * FROM [WTUSMF]"/>
  </connection>
</connections>
</file>

<file path=xl/sharedStrings.xml><?xml version="1.0" encoding="utf-8"?>
<sst xmlns="http://schemas.openxmlformats.org/spreadsheetml/2006/main" count="43" uniqueCount="43">
  <si>
    <t>Index Reconstitution List</t>
  </si>
  <si>
    <t>Subject to Change</t>
  </si>
  <si>
    <t xml:space="preserve">In accordance with the Index Methodology, the WisdomTree RWM Crypto Index Committee generally meets monthly, which may result in Index reconstitution. From the most recent Committee meeting, the Index will be reconstituted as of December 9, 2022.  The list of digital assets below represents the list to be included in the December 2022  reconstitution and the changes to the index will be implemented following the close of trading, Friday, December 9th, 2022. The implemented index components and weightings will be published on the WisdomTree website index pages starting on Tuesday, December 13th. </t>
  </si>
  <si>
    <t>Passive Indexes</t>
  </si>
  <si>
    <t>WisdomTree RWM Crypto Index</t>
  </si>
  <si>
    <t>RTREE</t>
  </si>
  <si>
    <t>WisdomTree RWM Crypto Index (RTREE)</t>
  </si>
  <si>
    <t>Ticker</t>
  </si>
  <si>
    <t>Name</t>
  </si>
  <si>
    <t>Weight</t>
  </si>
  <si>
    <t>Add/Drop</t>
  </si>
  <si>
    <t>BTC</t>
  </si>
  <si>
    <t>Bitcoin</t>
  </si>
  <si>
    <t>ETH</t>
  </si>
  <si>
    <t>Ethereum</t>
  </si>
  <si>
    <t>DOT</t>
  </si>
  <si>
    <t>Polkadot</t>
  </si>
  <si>
    <t>SOL</t>
  </si>
  <si>
    <t>Solana</t>
  </si>
  <si>
    <t>AVAX</t>
  </si>
  <si>
    <t>Avalanche</t>
  </si>
  <si>
    <t>Add</t>
  </si>
  <si>
    <t>MATIC</t>
  </si>
  <si>
    <t>Polygon</t>
  </si>
  <si>
    <t>UNI</t>
  </si>
  <si>
    <t>Uniswap</t>
  </si>
  <si>
    <t>AAVE</t>
  </si>
  <si>
    <t>Aave</t>
  </si>
  <si>
    <t>SUSHI</t>
  </si>
  <si>
    <t>Sushi Swap</t>
  </si>
  <si>
    <t>CRV</t>
  </si>
  <si>
    <t>Curve</t>
  </si>
  <si>
    <t>YFI</t>
  </si>
  <si>
    <t>Yearn.finance</t>
  </si>
  <si>
    <t>Drop</t>
  </si>
  <si>
    <t>MANA</t>
  </si>
  <si>
    <t>Decentraland</t>
  </si>
  <si>
    <t>ENJ</t>
  </si>
  <si>
    <t>Enjin</t>
  </si>
  <si>
    <t>GRT</t>
  </si>
  <si>
    <t>The Graph</t>
  </si>
  <si>
    <t>LINK</t>
  </si>
  <si>
    <t>Chainlink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</si>
</sst>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 numFmtId="167" formatCode="0.000"/>
  </numFmts>
  <fonts count="53"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u/>
      <sz val="10"/>
      <color indexed="12"/>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40"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1"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4" fillId="0" borderId="12" applyNumberFormat="0" applyFill="0" applyAlignment="0" applyProtection="0"/>
    <xf numFmtId="0" fontId="45" fillId="0" borderId="12"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7" fillId="0" borderId="0"/>
    <xf numFmtId="0" fontId="18" fillId="35" borderId="19" applyNumberFormat="0" applyFont="0" applyAlignment="0" applyProtection="0"/>
    <xf numFmtId="0" fontId="33" fillId="37" borderId="17" applyNumberFormat="0" applyAlignment="0" applyProtection="0"/>
    <xf numFmtId="0" fontId="43" fillId="0" borderId="0" applyNumberFormat="0" applyFill="0" applyBorder="0" applyAlignment="0" applyProtection="0"/>
    <xf numFmtId="0" fontId="2" fillId="0" borderId="0"/>
    <xf numFmtId="0" fontId="48"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4" fillId="0" borderId="12" applyNumberFormat="0" applyFill="0" applyAlignment="0" applyProtection="0"/>
    <xf numFmtId="0" fontId="45" fillId="0" borderId="12"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3"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40"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1"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9" fillId="0" borderId="0"/>
    <xf numFmtId="9" fontId="49"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21">
    <xf numFmtId="0" fontId="0" fillId="0" borderId="0" xfId="0"/>
    <xf numFmtId="0" fontId="39" fillId="0" borderId="0" xfId="37" applyFont="1" applyAlignment="1" applyProtection="1"/>
    <xf numFmtId="0" fontId="29" fillId="0" borderId="0" xfId="37" applyAlignment="1" applyProtection="1">
      <alignment horizontal="center"/>
    </xf>
    <xf numFmtId="0" fontId="29" fillId="0" borderId="0" xfId="37" applyAlignment="1" applyProtection="1"/>
    <xf numFmtId="0" fontId="42"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1" fillId="0" borderId="0" xfId="0" applyFont="1" applyAlignment="1">
      <alignment horizontal="left" vertical="center" wrapText="1" indent="1"/>
    </xf>
    <xf numFmtId="165" fontId="0" fillId="0" borderId="0" xfId="0" applyNumberFormat="1"/>
    <xf numFmtId="14" fontId="0" fillId="0" borderId="0" xfId="0" applyNumberFormat="1"/>
    <xf numFmtId="165" fontId="42" fillId="0" borderId="0" xfId="0" applyNumberFormat="1" applyFont="1" applyAlignment="1">
      <alignment horizontal="left"/>
    </xf>
    <xf numFmtId="167" fontId="0" fillId="0" borderId="0" xfId="0" applyNumberFormat="1"/>
    <xf numFmtId="0" fontId="50" fillId="0" borderId="0" xfId="0" applyFont="1" applyAlignment="1">
      <alignment vertical="center" wrapText="1"/>
    </xf>
    <xf numFmtId="0" fontId="37" fillId="50" borderId="0" xfId="3" applyFont="1" applyFill="1" applyAlignment="1"/>
    <xf numFmtId="0" fontId="18" fillId="0" borderId="0" xfId="2" applyAlignment="1"/>
    <xf numFmtId="0" fontId="52"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6">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indexed="64"/>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7" xr16:uid="{29F03F1B-072D-44B5-BA40-6DD653ED4392}" autoFormatId="16" applyNumberFormats="0" applyBorderFormats="0" applyFontFormats="0" applyPatternFormats="0" applyAlignmentFormats="0" applyWidthHeightFormats="0">
  <queryTableRefresh nextId="7">
    <queryTableFields count="4">
      <queryTableField id="1" name="Ticker" tableColumnId="1"/>
      <queryTableField id="3" name="Name" tableColumnId="3"/>
      <queryTableField id="4" name="Weight" tableColumnId="4"/>
      <queryTableField id="5" name="Add/Drop" tableColumnId="5"/>
    </queryTableFields>
    <queryTableDeletedFields count="1">
      <deletedField name="Sedol"/>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40BFD-4C48-4721-82F6-52EB2625C93C}" name="WTUSMF" displayName="WTUSMF" ref="A5:D247" tableType="queryTable" totalsRowShown="0" headerRowDxfId="5" dataDxfId="4">
  <autoFilter ref="A5:D247" xr:uid="{C1E40BFD-4C48-4721-82F6-52EB2625C93C}">
    <filterColumn colId="0" hiddenButton="1"/>
    <filterColumn colId="1" hiddenButton="1"/>
    <filterColumn colId="2" hiddenButton="1"/>
    <filterColumn colId="3" hiddenButton="1"/>
  </autoFilter>
  <tableColumns count="4">
    <tableColumn id="1" xr3:uid="{36C0847D-C126-4AA5-BA06-6A0ADF788EFD}" uniqueName="1" name="Ticker" queryTableFieldId="1" dataDxfId="3"/>
    <tableColumn id="3" xr3:uid="{9B9743E8-34BE-4E3B-A48D-6E0D6AE913B4}" uniqueName="3" name="Name" queryTableFieldId="3" dataDxfId="2"/>
    <tableColumn id="4" xr3:uid="{E521E61B-7E3B-4578-BE8D-33DE739C40C3}" uniqueName="4" name="Weight" queryTableFieldId="4" dataDxfId="1" dataCellStyle="Percent"/>
    <tableColumn id="5" xr3:uid="{81220600-E686-4FA4-B6C5-75302878DC76}" uniqueName="5" name="Add/Drop" queryTableFieldId="5"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17"/>
  <sheetViews>
    <sheetView tabSelected="1" workbookViewId="0"/>
  </sheetViews>
  <sheetFormatPr defaultRowHeight="15" x14ac:dyDescent="0.25"/>
  <cols>
    <col min="1" max="1" width="62.7109375" bestFit="1" customWidth="1"/>
    <col min="2" max="2" width="11" bestFit="1" customWidth="1"/>
  </cols>
  <sheetData>
    <row r="1" spans="1:5" x14ac:dyDescent="0.25">
      <c r="A1" s="4" t="s">
        <v>0</v>
      </c>
    </row>
    <row r="2" spans="1:5" x14ac:dyDescent="0.25">
      <c r="A2" s="15">
        <v>44900</v>
      </c>
    </row>
    <row r="3" spans="1:5" x14ac:dyDescent="0.25">
      <c r="A3" s="4" t="s">
        <v>1</v>
      </c>
    </row>
    <row r="4" spans="1:5" ht="66.75" customHeight="1" x14ac:dyDescent="0.25">
      <c r="A4" s="17" t="s">
        <v>2</v>
      </c>
      <c r="B4" s="17"/>
      <c r="C4" s="17"/>
      <c r="D4" s="17"/>
      <c r="E4" s="17"/>
    </row>
    <row r="5" spans="1:5" ht="30" customHeight="1" x14ac:dyDescent="0.25">
      <c r="A5" s="20" t="str">
        <f>"The screening date was on 12/2/2022"</f>
        <v>The screening date was on 12/2/2022</v>
      </c>
      <c r="B5" s="20"/>
      <c r="C5" s="20"/>
      <c r="D5" s="20"/>
      <c r="E5" s="20"/>
    </row>
    <row r="6" spans="1:5" ht="30" customHeight="1" x14ac:dyDescent="0.25">
      <c r="A6" s="20" t="str">
        <f>"The changes to the Indexes will be implemented following the close of trading, "&amp;TEXT(A2-DAY(A2)+CHOOSE(WEEKDAY(A2-DAY(A2),2),11,10,9,8,14,13,12),"dddd, mmmm d, yyyy")</f>
        <v>The changes to the Indexes will be implemented following the close of trading, Friday, December 9, 2022</v>
      </c>
      <c r="B6" s="20"/>
      <c r="C6" s="20"/>
      <c r="D6" s="20"/>
      <c r="E6" s="20"/>
    </row>
    <row r="7" spans="1:5" ht="30" customHeight="1" x14ac:dyDescent="0.25">
      <c r="A7" s="20" t="str">
        <f>"The implemented Index components and weightings will be published on the WisdomTree website Index pages starting on "&amp;TEXT((A2-DAY(A2)+CHOOSE(WEEKDAY(A2-DAY(A2),2),11,10,9,8,14,13,12))-WEEKDAY((A2-DAY(A2)+CHOOSE(WEEKDAY(A2-DAY(A2),2),11,10,9,8,14,13,12)),2)+9,"dddd, mmmm d, yyyy")</f>
        <v>The implemented Index components and weightings will be published on the WisdomTree website Index pages starting on Tuesday, December 13, 2022</v>
      </c>
      <c r="B7" s="20"/>
      <c r="C7" s="20"/>
      <c r="D7" s="20"/>
      <c r="E7" s="20"/>
    </row>
    <row r="8" spans="1:5" x14ac:dyDescent="0.25">
      <c r="A8" s="12"/>
    </row>
    <row r="9" spans="1:5" ht="15.75" x14ac:dyDescent="0.25">
      <c r="A9" s="18" t="s">
        <v>3</v>
      </c>
      <c r="B9" s="19"/>
    </row>
    <row r="10" spans="1:5" x14ac:dyDescent="0.25">
      <c r="A10" s="3" t="s">
        <v>4</v>
      </c>
      <c r="B10" s="2" t="s">
        <v>5</v>
      </c>
    </row>
    <row r="12" spans="1:5" x14ac:dyDescent="0.25">
      <c r="A12" s="1"/>
      <c r="B12" s="2"/>
    </row>
    <row r="16" spans="1:5" x14ac:dyDescent="0.25">
      <c r="A16" s="14"/>
    </row>
    <row r="17" spans="1:1" x14ac:dyDescent="0.25">
      <c r="A17" s="13"/>
    </row>
  </sheetData>
  <mergeCells count="5">
    <mergeCell ref="A4:E4"/>
    <mergeCell ref="A9:B9"/>
    <mergeCell ref="A6:E6"/>
    <mergeCell ref="A7:E7"/>
    <mergeCell ref="A5:E5"/>
  </mergeCells>
  <hyperlinks>
    <hyperlink ref="A10" location="RTREE!A1" display="RWM WisdomTree Crypto Index" xr:uid="{F761B2A5-7CE9-413F-AC59-09818D098D3B}"/>
    <hyperlink ref="B10" location="RTREE!A1" display="RTREE" xr:uid="{F3D825B3-CF07-4269-AB06-E644D3AFE0D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5B8-655B-43E0-B0E1-267CBE5B88AF}">
  <sheetPr codeName="Sheet2">
    <tabColor theme="8" tint="-0.249977111117893"/>
  </sheetPr>
  <dimension ref="A1:D20"/>
  <sheetViews>
    <sheetView workbookViewId="0">
      <pane ySplit="5" topLeftCell="A6" activePane="bottomLeft" state="frozen"/>
      <selection activeCell="A4" sqref="A1:XFD1048576"/>
      <selection pane="bottomLeft" activeCell="C16" sqref="C16"/>
    </sheetView>
  </sheetViews>
  <sheetFormatPr defaultColWidth="8.7109375" defaultRowHeight="15" x14ac:dyDescent="0.25"/>
  <cols>
    <col min="1" max="1" width="13" style="7" customWidth="1"/>
    <col min="2" max="2" width="45.5703125" customWidth="1"/>
    <col min="3" max="3" width="11.7109375" style="10" bestFit="1" customWidth="1"/>
    <col min="4" max="4" width="13.7109375" style="9" bestFit="1" customWidth="1"/>
    <col min="5" max="5" width="11.7109375" bestFit="1" customWidth="1"/>
  </cols>
  <sheetData>
    <row r="1" spans="1:4" x14ac:dyDescent="0.25">
      <c r="A1" s="6" t="s">
        <v>6</v>
      </c>
    </row>
    <row r="2" spans="1:4" x14ac:dyDescent="0.25">
      <c r="A2" s="6" t="str">
        <f>"Index Reconstitution List as of "&amp;TEXT(List!A2,"mmmm d, yyyy")</f>
        <v>Index Reconstitution List as of December 5, 2022</v>
      </c>
    </row>
    <row r="3" spans="1:4" x14ac:dyDescent="0.25">
      <c r="A3" s="10"/>
      <c r="C3"/>
      <c r="D3"/>
    </row>
    <row r="5" spans="1:4" x14ac:dyDescent="0.25">
      <c r="A5" s="6" t="s">
        <v>7</v>
      </c>
      <c r="B5" s="5" t="s">
        <v>8</v>
      </c>
      <c r="C5" s="11" t="s">
        <v>9</v>
      </c>
      <c r="D5" s="8" t="s">
        <v>10</v>
      </c>
    </row>
    <row r="6" spans="1:4" x14ac:dyDescent="0.25">
      <c r="A6" t="s">
        <v>11</v>
      </c>
      <c r="B6" t="s">
        <v>12</v>
      </c>
      <c r="C6" s="16">
        <v>0.43254641303546365</v>
      </c>
    </row>
    <row r="7" spans="1:4" x14ac:dyDescent="0.25">
      <c r="A7" t="s">
        <v>13</v>
      </c>
      <c r="B7" t="s">
        <v>14</v>
      </c>
      <c r="C7" s="16">
        <v>0.21487045367657401</v>
      </c>
    </row>
    <row r="8" spans="1:4" x14ac:dyDescent="0.25">
      <c r="A8" t="s">
        <v>15</v>
      </c>
      <c r="B8" t="s">
        <v>16</v>
      </c>
      <c r="C8" s="16">
        <v>3.9254840103405401E-2</v>
      </c>
    </row>
    <row r="9" spans="1:4" x14ac:dyDescent="0.25">
      <c r="A9" t="s">
        <v>17</v>
      </c>
      <c r="B9" t="s">
        <v>18</v>
      </c>
      <c r="C9" s="16">
        <v>2.1035944726649599E-2</v>
      </c>
    </row>
    <row r="10" spans="1:4" x14ac:dyDescent="0.25">
      <c r="A10" t="s">
        <v>19</v>
      </c>
      <c r="B10" t="s">
        <v>20</v>
      </c>
      <c r="C10" s="16">
        <v>0.02</v>
      </c>
      <c r="D10" s="9" t="s">
        <v>21</v>
      </c>
    </row>
    <row r="11" spans="1:4" x14ac:dyDescent="0.25">
      <c r="A11" t="s">
        <v>22</v>
      </c>
      <c r="B11" t="s">
        <v>23</v>
      </c>
      <c r="C11" s="16">
        <v>8.4226524112656992E-2</v>
      </c>
    </row>
    <row r="12" spans="1:4" x14ac:dyDescent="0.25">
      <c r="A12" t="s">
        <v>24</v>
      </c>
      <c r="B12" t="s">
        <v>25</v>
      </c>
      <c r="C12" s="16">
        <v>3.2921198777224998E-2</v>
      </c>
    </row>
    <row r="13" spans="1:4" x14ac:dyDescent="0.25">
      <c r="A13" t="s">
        <v>26</v>
      </c>
      <c r="B13" t="s">
        <v>27</v>
      </c>
      <c r="C13" s="16">
        <v>2.8299289144232399E-2</v>
      </c>
    </row>
    <row r="14" spans="1:4" x14ac:dyDescent="0.25">
      <c r="A14" t="s">
        <v>28</v>
      </c>
      <c r="B14" t="s">
        <v>29</v>
      </c>
      <c r="C14" s="16">
        <v>1.93208584555404E-2</v>
      </c>
    </row>
    <row r="15" spans="1:4" x14ac:dyDescent="0.25">
      <c r="A15" t="s">
        <v>30</v>
      </c>
      <c r="B15" t="s">
        <v>31</v>
      </c>
      <c r="C15" s="16">
        <v>1.5983229749224601E-2</v>
      </c>
    </row>
    <row r="16" spans="1:4" x14ac:dyDescent="0.25">
      <c r="A16" t="s">
        <v>32</v>
      </c>
      <c r="B16" t="s">
        <v>33</v>
      </c>
      <c r="C16" s="16">
        <v>0</v>
      </c>
      <c r="D16" s="9" t="s">
        <v>34</v>
      </c>
    </row>
    <row r="17" spans="1:3" x14ac:dyDescent="0.25">
      <c r="A17" t="s">
        <v>35</v>
      </c>
      <c r="B17" t="s">
        <v>36</v>
      </c>
      <c r="C17" s="16">
        <v>1.5269169939699701E-2</v>
      </c>
    </row>
    <row r="18" spans="1:3" x14ac:dyDescent="0.25">
      <c r="A18" t="s">
        <v>37</v>
      </c>
      <c r="B18" t="s">
        <v>38</v>
      </c>
      <c r="C18" s="16">
        <v>1.48361990342376E-2</v>
      </c>
    </row>
    <row r="19" spans="1:3" x14ac:dyDescent="0.25">
      <c r="A19" t="s">
        <v>39</v>
      </c>
      <c r="B19" t="s">
        <v>40</v>
      </c>
      <c r="C19" s="16">
        <v>1.1848318997557099E-2</v>
      </c>
    </row>
    <row r="20" spans="1:3" x14ac:dyDescent="0.25">
      <c r="A20" t="s">
        <v>41</v>
      </c>
      <c r="B20" t="s">
        <v>42</v>
      </c>
      <c r="C20" s="16">
        <v>4.9587560247533399E-2</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9fcebea-5557-4575-aaf0-c961ec00922c">
      <Terms xmlns="http://schemas.microsoft.com/office/infopath/2007/PartnerControls"/>
    </lcf76f155ced4ddcb4097134ff3c332f>
    <TaxCatchAll xmlns="b9533b12-b5c2-4108-9f2f-62e6bc45aa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EF72C2EDFE8149A3645BC856DCE0C8" ma:contentTypeVersion="16" ma:contentTypeDescription="Create a new document." ma:contentTypeScope="" ma:versionID="5ec77a8407516645818a2a68b9dff9e3">
  <xsd:schema xmlns:xsd="http://www.w3.org/2001/XMLSchema" xmlns:xs="http://www.w3.org/2001/XMLSchema" xmlns:p="http://schemas.microsoft.com/office/2006/metadata/properties" xmlns:ns2="69fcebea-5557-4575-aaf0-c961ec00922c" xmlns:ns3="b9533b12-b5c2-4108-9f2f-62e6bc45aa70" targetNamespace="http://schemas.microsoft.com/office/2006/metadata/properties" ma:root="true" ma:fieldsID="1b468a3d9cc3a2b0e07774cf578d8187" ns2:_="" ns3:_="">
    <xsd:import namespace="69fcebea-5557-4575-aaf0-c961ec00922c"/>
    <xsd:import namespace="b9533b12-b5c2-4108-9f2f-62e6bc45aa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cebea-5557-4575-aaf0-c961ec0092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e59dcc-ac27-4d11-8f65-fce2641c64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533b12-b5c2-4108-9f2f-62e6bc45aa7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0a1943c-79a5-4201-8b52-6a39f2a41eb4}" ma:internalName="TaxCatchAll" ma:showField="CatchAllData" ma:web="b9533b12-b5c2-4108-9f2f-62e6bc45aa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  s t a n d a l o n e = " n o " ? > < D a t a M a s h u p   x m l n s = " h t t p : / / s c h e m a s . m i c r o s o f t . c o m / D a t a M a s h u p " > A A A A A D M L 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x o E A S a o A A A D 3 A A A A E g A A A E N v b m Z p Z y 9 Q Y W N r Y W d l L n h t b I S P v Q 6 C M B z E d x P f g X S n X 2 6 k l M F V E h O i c W 2 g g U b 4 1 9 B i e T c H H 8 l X E K K o m + P d / Z K 7 e 9 z u I h u 7 N r r q 3 h k L K W K Y o s h 5 B Z V q L e g U g U W Z X K / E X p V n V e t o o s E l o 6 t S 1 H h / S Q g J I e C w w b a v C a e U k V O + K 8 p G d w p 9 Y P M f j g 3 M t a V G U h x f a y T H j F H M O c d U k M U U u Y E v w K f B c / p j i u 3 Q + q H X U k N 8 K A R Z p C D v D / I J A A D / / w M A U E s D B B Q A A g A I A A A A I Q B i D / 6 h R Q Y A A I h O A A A T A A A A R m 9 y b X V s Y X M v U 2 V j d G l v b j E u b e y a a 2 / i O B S G v y P x H 6 z u B + g I 0 p u 0 W m n V 1 V L i d i p x G w J i u l W F T O J C d t O k m 4 S y n V + / x 3 Y g o d w S S C C d w I x K 6 9 j n + L y + P R z j U N X V L R M p 4 v 3 i 9 1 z O G R G b a q j X 6 S r 1 W 3 S N D O r m c w h e i j W 2 V Q o l y r + G J B O X D I h D i y c T l / w o v 1 5 c l R 0 o n r h 6 m f y Q D E s l x k k J n b S p Q 4 m t j u Q b + O v x 2 5 j a 7 9 c n G l U N 8 I H + 1 I h L E f 9 x j Y o O N a A T 6 I X 8 V 2 R F p + j Z t l 6 Q b 0 D S B p Z U H x u u f k t U 1 7 L 7 X a V v 0 w E x T v M 5 9 q + 8 x U u 0 Q 1 0 F c c P P 3 D C a l m 9 j z 4 u C R V B C q k U M 6 q i 0 S C S H a p Z R G o j 3 U 0 Q c J E q Q S h y 3 a I 4 N g 5 W 9 s V C J X b w 8 P + V 1 X F 3 9 h 9 o b K j 0 7 7 y 9 9 X d t Q q 9 p V 7 l s r 6 l y c e 5 U a 5 A W 6 3 a P 6 c O S W 0 E C a D F 3 e h K L J i J q I S B P + C O l Q t V u r I Z e V F m T b e i 2 I G r z J 7 D E x N W g j z P 1 x 7 t W u a F o B U Q N s F u C d 1 X A Q s 9 C H B / m c b r o W + q W r 5 H N 8 + L 1 Z 8 S X 0 Z M j n o B / 2 b F a J K c b 6 4 f f c t F z E F O A R E 3 D E 1 L D G L r X R 3 5 Z u f v B 5 O z Y 1 U M V 0 i e F 4 f t 2 B 0 R f m d H P o 9 A 2 Q V L U G U 8 8 g Q P / F 0 i g M C X T g g j u H 5 r r 7 3 l e h G M o K Y m 0 V e A e g n c W U 5 d M B H n p T B E G x r U G X B u / T r m s w l c T E B K X A M 4 I 1 S P O 5 8 S u P k W v m U H c u 8 j k 1 v F G Z M 8 E G f N G E C a V g Q p V e Y V y o 3 W d / l 0 A o M d H 4 E / 6 7 Q 9 W x z Q L T N W + 8 w I S n q k G f X a E n G y G w C u K x N m 8 X k m j K g l w d / 0 Y D q v V G b T K k z I b K b Q y k h Q 6 y f h 0 u v P 5 I d 9 y 9 x C h G m c e 1 b J Q 7 f B t B i 0 q I / Q V s a d J g M O y L P 9 M 7 l B v s Q A j M h M Z N e M 1 s O o R z j R j C l r Z u W s Q n x v 4 G P k 5 F x C T y V A h M o 8 B E 4 o f I o n K 8 m I e n j h 3 9 N a p m v F F Q L j 9 U P + x l I x a H 3 4 W x W u 5 c i E M k 4 X J u k b X Z u Y O U E a W u g 2 Y E 0 P G O b k U c 8 / M n 6 / S 8 Y 3 4 f 4 f 2 M F T z 5 / Z / 6 6 y 0 c W i C C y Y C N s F / X u Z q x h + f z n J 8 2 U T s w q 3 f t H f P L j 6 W S 2 H u I o 5 4 8 n b J D P E i M Q a a 8 z w p S y v U j U g a R E q C o A h 8 x 3 u h S r P Q f R 0 T L W b t I e C n X o + K l X N + A l / M R p A E x 7 y M Q Z q D 3 G y i T S b c j Z U 5 N 7 I B h s L p S S 5 n 7 D u / Q l L m O M 6 d a r E W r 9 A 1 m M p w Z v x h Z 4 c y p c i t 4 L 6 x m k T k z T r + 7 c m Z U 0 v R 3 9 N D Y x 8 L 1 u H P p a b Y F e / r H f h T + 9 D u y j j 8 / H F r C e Q g G x V l h U H x k 0 P Q y K I 7 M o P j z M S h O h E H x 7 g y K d 4 c 0 n G I G 3 X d 4 a W Z Q H A a 7 c E Y Y N H 4 x s s K g e D 0 L 4 q Q Y N E 6 / + 8 1 1 b k G g O C 0 E i r c j 0 J B Z 0 K p 8 l y Y C f Y T T / k l 6 r B K T a K T / b U w M d h R w 1 n j i F P o z 0 N + z D v u A l 7 K G w s n q O + 5 g z U g k G G g Y L R 1 5 1 6 5 u g s F 1 Y / R J 7 r x h 1 s d 8 5 S 2 E 2 z U d O T O y S 8 Y O j K Q 4 J X m A E F O d l p z p s T 4 X l 8 J B T S g 1 m Y g g m U l P z t R b l S g M r V v 0 F G X M v v e d p g y X D + R B J n A l H s V x 3 F f h X Q U r d 5 n 5 f i W L t Y z a W G k d 8 5 A H / 3 o l G 4 Y w 2 U c Y N D Y L 2 p / q i 5 X Q 6 Z g x U 8 i 1 I 2 b 6 R n Z g M L 5 + U o u Z h w g x z Z j p 6 7 G W q t I 4 q M l g Z j K C Z A U z f f V W o F 5 4 3 S J j Z t y + U 4 m Z I s g D Y G b Q c d y Y K W e G M u W e T 5 n y k T K B l l r E c d Z d d 3 v P o 9 9 3 e w 2 j Q q c c F j r l 3 g b o / N D 7 N J C n H A U 8 g / 3 f T J 9 y H P Q p x 4 F m c q r p c + 8 h p p w + 5 X C w J W e G P h M Q J E P 0 K W 8 i Q D k 5 + o z V 9 9 7 v w a d b f e j 7 Z x G x f x W + 5 K z b 7 i 5 8 i g R R L s O D n d l 0 H R 4 8 1 E I z K q 5 n B l J x 3 Y d U f I T U F E I q D g u p u P 7 5 I J W v t J 0 o 9 e z L / l / 5 3 N H p z + b 0 j O 9 7 9 U q 7 + h X 2 w p t K r d K o s g 0 R K S 1 c v a / U U K e N K 5 0 6 b n R Q 8 x Z 1 v t 4 r q N q s t y q N B y Q 3 U a P Z Q d V K u / 2 A b p v t X q U t o w 4 U 4 u 8 d Y Y v t j w F 4 w E j Q w 3 S q F 2 4 e v t e u l F 8 L J R 8 F C 6 3 a X 7 V y r d k o T B f U f O 3 W F T x g a 8 p b 5 o X L 8 0 v 2 / 7 f C c U 0 c n c a 2 J t Y n A n A c i Q A c x 6 d k n O p E w N 5 D T H k i A I f 7 3 I s z k w h I Q J A M J Q L w p g / j O L l E Q K y + d 7 + G 2 l M y A K c p G Y D j T w b 8 D w A A / / 8 D A F B L A Q I t A B Q A B g A I A A A A I Q A q 3 a p A 0 g A A A D c B A A A T A A A A A A A A A A A A A A A A A A A A A A B b Q 2 9 u d G V u d F 9 U e X B l c 1 0 u e G 1 s U E s B A i 0 A F A A C A A g A A A A h A M a B A E m q A A A A 9 w A A A B I A A A A A A A A A A A A A A A A A C w M A A E N v b m Z p Z y 9 Q Y W N r Y W d l L n h t b F B L A Q I t A B Q A A g A I A A A A I Q B i D / 6 h R Q Y A A I h O A A A T A A A A A A A A A A A A A A A A A O U D A A B G b 3 J t d W x h c y 9 T Z W N 0 a W 9 u M S 5 t U E s F B g A A A A A D A A M A w g A A A F s K 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o P A A A A A A A A E Y 8 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V 1 R V U 0 1 G P C 9 J d G V t U G F 0 a D 4 8 L 0 l 0 Z W 1 M b 2 N h d G l v b j 4 8 U 3 R h Y m x l R W 5 0 c m l l c z 4 8 R W 5 0 c n k g V H l w Z T 0 i Q W R k Z W R U b 0 R h d G F N b 2 R l b C I g V m F s d W U 9 I m w w I i 8 + P E V u d H J 5 I F R 5 c G U 9 I k J 1 Z m Z l c k 5 l e H R S Z W Z y Z X N o I i B W Y W x 1 Z T 0 i b D E i L z 4 8 R W 5 0 c n k g V H l w Z T 0 i R m l s b E N v d W 5 0 I i B W Y W x 1 Z T 0 i b D I 0 M i I v P j x F b n R y e S B U e X B l P S J G a W x s R W 5 h Y m x l Z C I g V m F s d W U 9 I m w x I i 8 + P E V u d H J 5 I F R 5 c G U 9 I k Z p b G x F c n J v c k N v Z G U i I F Z h b H V l P S J z V W 5 r b m 9 3 b i I v P j x F b n R y e S B U e X B l P S J G a W x s R X J y b 3 J D b 3 V u d C I g V m F s d W U 9 I m w w I i 8 + P E V u d H J 5 I F R 5 c G U 9 I k Z p b G x M Y X N 0 V X B k Y X R l Z C I g V m F s d W U 9 I m Q y M D I y L T E y L T A y V D I w O j I 3 O j U z L j U w N j A 0 N D h a I i 8 + P E V u d H J 5 I F R 5 c G U 9 I k Z p b G x D b 2 x 1 b W 5 U e X B l c y I g V m F s d W U 9 I n N C Z 1 l H Q l F Z P S I v P j x F b n R y e S B U e X B l P S J G a W x s Q 2 9 s d W 1 u T m F t Z X M i I F Z h b H V l P S J z W y Z x d W 9 0 O 1 R p Y 2 t l c i Z x d W 9 0 O y w m c X V v d D t T Z W R v b C Z x d W 9 0 O y w m c X V v d D t O Y W 1 l J n F 1 b 3 Q 7 L C Z x d W 9 0 O 1 d l a W d o d C Z x d W 9 0 O y w m c X V v d D t B Z G Q v R H J v c C 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N D I 5 M m I 0 Y j E t M G Z k O C 0 0 O G N h L T k z M z Q t O D I 5 O T U x M z g 4 Z T Q 3 I i 8 + P E V u d H J 5 I F R 5 c G U 9 I l J l b G F 0 a W 9 u c 2 h p c E l u Z m 9 D b 2 5 0 Y W l u Z X I i I F Z h b H V l P S J z e y Z x d W 9 0 O 2 N v b H V t b k N v d W 5 0 J n F 1 b 3 Q 7 O j U s J n F 1 b 3 Q 7 a 2 V 5 Q 2 9 s d W 1 u T m F t Z X M m c X V v d D s 6 W 1 0 s J n F 1 b 3 Q 7 c X V l c n l S Z W x h d G l v b n N o a X B z J n F 1 b 3 Q 7 O l t d L C Z x d W 9 0 O 2 N v b H V t b k l k Z W 5 0 a X R p Z X M m c X V v d D s 6 W y Z x d W 9 0 O 1 N l Y 3 R p b 2 4 x L 1 d U V V N N R i 9 B d X R v U m V t b 3 Z l Z E N v b H V t b n M x L n t U a W N r Z X I s M H 0 m c X V v d D s s J n F 1 b 3 Q 7 U 2 V j d G l v b j E v V 1 R V U 0 1 G L 0 F 1 d G 9 S Z W 1 v d m V k Q 2 9 s d W 1 u c z E u e 1 N l Z G 9 s L D F 9 J n F 1 b 3 Q 7 L C Z x d W 9 0 O 1 N l Y 3 R p b 2 4 x L 1 d U V V N N R i 9 B d X R v U m V t b 3 Z l Z E N v b H V t b n M x L n t O Y W 1 l L D J 9 J n F 1 b 3 Q 7 L C Z x d W 9 0 O 1 N l Y 3 R p b 2 4 x L 1 d U V V N N R i 9 B d X R v U m V t b 3 Z l Z E N v b H V t b n M x L n t X Z W l n a H Q s M 3 0 m c X V v d D s s J n F 1 b 3 Q 7 U 2 V j d G l v b j E v V 1 R V U 0 1 G L 0 F 1 d G 9 S Z W 1 v d m V k Q 2 9 s d W 1 u c z E u e 0 F k Z C 9 E c m 9 w L D R 9 J n F 1 b 3 Q 7 X S w m c X V v d D t D b 2 x 1 b W 5 D b 3 V u d C Z x d W 9 0 O z o 1 L C Z x d W 9 0 O 0 t l e U N v b H V t b k 5 h b W V z J n F 1 b 3 Q 7 O l t d L C Z x d W 9 0 O 0 N v b H V t b k l k Z W 5 0 a X R p Z X M m c X V v d D s 6 W y Z x d W 9 0 O 1 N l Y 3 R p b 2 4 x L 1 d U V V N N R i 9 B d X R v U m V t b 3 Z l Z E N v b H V t b n M x L n t U a W N r Z X I s M H 0 m c X V v d D s s J n F 1 b 3 Q 7 U 2 V j d G l v b j E v V 1 R V U 0 1 G L 0 F 1 d G 9 S Z W 1 v d m V k Q 2 9 s d W 1 u c z E u e 1 N l Z G 9 s L D F 9 J n F 1 b 3 Q 7 L C Z x d W 9 0 O 1 N l Y 3 R p b 2 4 x L 1 d U V V N N R i 9 B d X R v U m V t b 3 Z l Z E N v b H V t b n M x L n t O Y W 1 l L D J 9 J n F 1 b 3 Q 7 L C Z x d W 9 0 O 1 N l Y 3 R p b 2 4 x L 1 d U V V N N R i 9 B d X R v U m V t b 3 Z l Z E N v b H V t b n M x L n t X Z W l n a H Q s M 3 0 m c X V v d D s s J n F 1 b 3 Q 7 U 2 V j d G l v b j E v V 1 R V U 0 1 G L 0 F 1 d G 9 S Z W 1 v d m V k Q 2 9 s d W 1 u c z E u e 0 F k Z C 9 E c m 9 w L D R 9 J n F 1 b 3 Q 7 X S w m c X V v d D t S Z W x h d G l v b n N o a X B J b m Z v J n F 1 b 3 Q 7 O l t d f S I v P j x F b n R y e S B U e X B l P S J S Z X N 1 b H R U e X B l I i B W Y W x 1 Z T 0 i c 1 R h Y m x l I i 8 + P E V u d H J 5 I F R 5 c G U 9 I k 5 h d m l n Y X R p b 2 5 T d G V w T m F t Z S I g V m F s d W U 9 I n N O Y X Z p Z 2 F 0 a W 9 u I i 8 + P E V u d H J 5 I F R 5 c G U 9 I k Z p b G x P Y m p l Y 3 R U e X B l I i B W Y W x 1 Z T 0 i c 1 R h Y m x l I i 8 + P E V u d H J 5 I F R 5 c G U 9 I k 5 h b W V V c G R h d G V k Q W Z 0 Z X J G a W x s I i B W Y W x 1 Z T 0 i b D A i L z 4 8 R W 5 0 c n k g V H l w Z T 0 i R m l s b F R h c m d l d C I g V m F s d W U 9 I n N X V F V T T U Y i L z 4 8 L 1 N 0 Y W J s Z U V u d H J p Z X M + P C 9 J d G V t P j x J d G V t P j x J d G V t T G 9 j Y X R p b 2 4 + P E l 0 Z W 1 U e X B l P k Z v c m 1 1 b G E 8 L 0 l 0 Z W 1 U e X B l P j x J d G V t U G F 0 a D 5 T Z W N 0 a W 9 u M S 9 X V E l N R j w v S X R l b V B h d G g + P C 9 J d G V t T G 9 j Y X R p b 2 4 + P F N 0 Y W J s Z U V u d H J p Z X M + P E V u d H J 5 I F R 5 c G U 9 I k F k Z G V k V G 9 E Y X R h T W 9 k Z W w i I F Z h b H V l P S J s M C I v P j x F b n R y e S B U e X B l P S J C d W Z m Z X J O Z X h 0 U m V m c m V z a C I g V m F s d W U 9 I m w x I i 8 + P E V u d H J 5 I F R 5 c G U 9 I k Z p b G x D b 3 V u d C I g V m F s d W U 9 I m w y M z I i L z 4 8 R W 5 0 c n k g V H l w Z T 0 i R m l s b E V u Y W J s Z W Q i I F Z h b H V l P S J s M C I v P j x F b n R y e S B U e X B l P S J G a W x s R X J y b 3 J D b 2 R l I i B W Y W x 1 Z T 0 i c 1 V u a 2 5 v d 2 4 i L z 4 8 R W 5 0 c n k g V H l w Z T 0 i R m l s b E V y c m 9 y Q 2 9 1 b n Q i I F Z h b H V l P S J s M C I v P j x F b n R y e S B U e X B l P S J G a W x s T G F z d F V w Z G F 0 Z W Q i I F Z h b H V l P S J k M j A y M i 0 x M i 0 w M l Q y M D o y N z o 1 M y 4 1 M z A x N T U 2 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l j N D d l N 2 Y y L T V h Y W E t N G R i N S 1 i M W N k L T Y w N T N i Z m M w Z G Q z Y S I v P j x F b n R y e S B U e X B l P S J S Z W x h d G l v b n N o a X B J b m Z v Q 2 9 u d G F p b m V y I i B W Y W x 1 Z T 0 i c 3 s m c X V v d D t j b 2 x 1 b W 5 D b 3 V u d C Z x d W 9 0 O z o 1 L C Z x d W 9 0 O 2 t l e U N v b H V t b k 5 h b W V z J n F 1 b 3 Q 7 O l t d L C Z x d W 9 0 O 3 F 1 Z X J 5 U m V s Y X R p b 2 5 z a G l w c y Z x d W 9 0 O z p b X S w m c X V v d D t j b 2 x 1 b W 5 J Z G V u d G l 0 a W V z J n F 1 b 3 Q 7 O l s m c X V v d D t T Z W N 0 a W 9 u M S 9 X V E l N R i 9 B d X R v U m V t b 3 Z l Z E N v b H V t b n M x L n t U a W N r Z X I s M H 0 m c X V v d D s s J n F 1 b 3 Q 7 U 2 V j d G l v b j E v V 1 R J T U Y v Q X V 0 b 1 J l b W 9 2 Z W R D b 2 x 1 b W 5 z M S 5 7 U 2 V k b 2 w s M X 0 m c X V v d D s s J n F 1 b 3 Q 7 U 2 V j d G l v b j E v V 1 R J T U Y v Q X V 0 b 1 J l b W 9 2 Z W R D b 2 x 1 b W 5 z M S 5 7 T m F t Z S w y f S Z x d W 9 0 O y w m c X V v d D t T Z W N 0 a W 9 u M S 9 X V E l N R i 9 B d X R v U m V t b 3 Z l Z E N v b H V t b n M x L n t X Z W l n a H Q s M 3 0 m c X V v d D s s J n F 1 b 3 Q 7 U 2 V j d G l v b j E v V 1 R J T U Y v Q X V 0 b 1 J l b W 9 2 Z W R D b 2 x 1 b W 5 z M S 5 7 Q W R k L 0 R y b 3 A s N H 0 m c X V v d D t d L C Z x d W 9 0 O 0 N v b H V t b k N v d W 5 0 J n F 1 b 3 Q 7 O j U s J n F 1 b 3 Q 7 S 2 V 5 Q 2 9 s d W 1 u T m F t Z X M m c X V v d D s 6 W 1 0 s J n F 1 b 3 Q 7 Q 2 9 s d W 1 u S W R l b n R p d G l l c y Z x d W 9 0 O z p b J n F 1 b 3 Q 7 U 2 V j d G l v b j E v V 1 R J T U Y v Q X V 0 b 1 J l b W 9 2 Z W R D b 2 x 1 b W 5 z M S 5 7 V G l j a 2 V y L D B 9 J n F 1 b 3 Q 7 L C Z x d W 9 0 O 1 N l Y 3 R p b 2 4 x L 1 d U S U 1 G L 0 F 1 d G 9 S Z W 1 v d m V k Q 2 9 s d W 1 u c z E u e 1 N l Z G 9 s L D F 9 J n F 1 b 3 Q 7 L C Z x d W 9 0 O 1 N l Y 3 R p b 2 4 x L 1 d U S U 1 G L 0 F 1 d G 9 S Z W 1 v d m V k Q 2 9 s d W 1 u c z E u e 0 5 h b W U s M n 0 m c X V v d D s s J n F 1 b 3 Q 7 U 2 V j d G l v b j E v V 1 R J T U Y v Q X V 0 b 1 J l b W 9 2 Z W R D b 2 x 1 b W 5 z M S 5 7 V 2 V p Z 2 h 0 L D N 9 J n F 1 b 3 Q 7 L C Z x d W 9 0 O 1 N l Y 3 R p b 2 4 x L 1 d U S U 1 G L 0 F 1 d G 9 S Z W 1 v d m V k Q 2 9 s d W 1 u c z E u e 0 F k Z C 9 E c m 9 w L D R 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R W 5 0 c n k g V H l w Z T 0 i T G 9 h Z G V k V G 9 B b m F s e X N p c 1 N l c n Z p Y 2 V z I i B W Y W x 1 Z T 0 i b D A i L z 4 8 L 1 N 0 Y W J s Z U V u d H J p Z X M + P C 9 J d G V t P j x J d G V t P j x J d G V t T G 9 j Y X R p b 2 4 + P E l 0 Z W 1 U e X B l P k Z v c m 1 1 b G E 8 L 0 l 0 Z W 1 U e X B l P j x J d G V t U G F 0 a D 5 T Z W N 0 a W 9 u M S 9 X V E V N R j w v S X R l b V B h d G g + P C 9 J d G V t T G 9 j Y X R p b 2 4 + P F N 0 Y W J s Z U V u d H J p Z X M + P E V u d H J 5 I F R 5 c G U 9 I k F k Z G V k V G 9 E Y X R h T W 9 k Z W w i I F Z h b H V l P S J s M C I v P j x F b n R y e S B U e X B l P S J C d W Z m Z X J O Z X h 0 U m V m c m V z a C I g V m F s d W U 9 I m w x I i 8 + P E V u d H J 5 I F R 5 c G U 9 I k Z p b G x D b 3 V u d C I g V m F s d W U 9 I m w y N z E i L z 4 8 R W 5 0 c n k g V H l w Z T 0 i R m l s b E V u Y W J s Z W Q i I F Z h b H V l P S J s M C I v P j x F b n R y e S B U e X B l P S J G a W x s R X J y b 3 J D b 2 R l I i B W Y W x 1 Z T 0 i c 1 V u a 2 5 v d 2 4 i L z 4 8 R W 5 0 c n k g V H l w Z T 0 i R m l s b E V y c m 9 y Q 2 9 1 b n Q i I F Z h b H V l P S J s M C I v P j x F b n R y e S B U e X B l P S J G a W x s T G F z d F V w Z G F 0 Z W Q i I F Z h b H V l P S J k M j A y M i 0 x M i 0 w M l Q y M D o y N z o 1 M S 4 x N z Y 3 M z k 3 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R h N z A y Z D M 5 L W Q y N j Y t N D Q w N C 1 i N 2 Y 0 L T Y 5 M 2 E 0 Z j J h Z m R k Z C I v P j x F b n R y e S B U e X B l P S J S Z W x h d G l v b n N o a X B J b m Z v Q 2 9 u d G F p b m V y I i B W Y W x 1 Z T 0 i c 3 s m c X V v d D t j b 2 x 1 b W 5 D b 3 V u d C Z x d W 9 0 O z o 1 L C Z x d W 9 0 O 2 t l e U N v b H V t b k 5 h b W V z J n F 1 b 3 Q 7 O l t d L C Z x d W 9 0 O 3 F 1 Z X J 5 U m V s Y X R p b 2 5 z a G l w c y Z x d W 9 0 O z p b X S w m c X V v d D t j b 2 x 1 b W 5 J Z G V u d G l 0 a W V z J n F 1 b 3 Q 7 O l s m c X V v d D t T Z W N 0 a W 9 u M S 9 X V E V N R i 9 B d X R v U m V t b 3 Z l Z E N v b H V t b n M x L n t U a W N r Z X I s M H 0 m c X V v d D s s J n F 1 b 3 Q 7 U 2 V j d G l v b j E v V 1 R F T U Y v Q X V 0 b 1 J l b W 9 2 Z W R D b 2 x 1 b W 5 z M S 5 7 U 2 V k b 2 w s M X 0 m c X V v d D s s J n F 1 b 3 Q 7 U 2 V j d G l v b j E v V 1 R F T U Y v Q X V 0 b 1 J l b W 9 2 Z W R D b 2 x 1 b W 5 z M S 5 7 T m F t Z S w y f S Z x d W 9 0 O y w m c X V v d D t T Z W N 0 a W 9 u M S 9 X V E V N R i 9 B d X R v U m V t b 3 Z l Z E N v b H V t b n M x L n t X Z W l n a H Q s M 3 0 m c X V v d D s s J n F 1 b 3 Q 7 U 2 V j d G l v b j E v V 1 R F T U Y v Q X V 0 b 1 J l b W 9 2 Z W R D b 2 x 1 b W 5 z M S 5 7 Q W R k L 0 R y b 3 A s N H 0 m c X V v d D t d L C Z x d W 9 0 O 0 N v b H V t b k N v d W 5 0 J n F 1 b 3 Q 7 O j U s J n F 1 b 3 Q 7 S 2 V 5 Q 2 9 s d W 1 u T m F t Z X M m c X V v d D s 6 W 1 0 s J n F 1 b 3 Q 7 Q 2 9 s d W 1 u S W R l b n R p d G l l c y Z x d W 9 0 O z p b J n F 1 b 3 Q 7 U 2 V j d G l v b j E v V 1 R F T U Y v Q X V 0 b 1 J l b W 9 2 Z W R D b 2 x 1 b W 5 z M S 5 7 V G l j a 2 V y L D B 9 J n F 1 b 3 Q 7 L C Z x d W 9 0 O 1 N l Y 3 R p b 2 4 x L 1 d U R U 1 G L 0 F 1 d G 9 S Z W 1 v d m V k Q 2 9 s d W 1 u c z E u e 1 N l Z G 9 s L D F 9 J n F 1 b 3 Q 7 L C Z x d W 9 0 O 1 N l Y 3 R p b 2 4 x L 1 d U R U 1 G L 0 F 1 d G 9 S Z W 1 v d m V k Q 2 9 s d W 1 u c z E u e 0 5 h b W U s M n 0 m c X V v d D s s J n F 1 b 3 Q 7 U 2 V j d G l v b j E v V 1 R F T U Y v Q X V 0 b 1 J l b W 9 2 Z W R D b 2 x 1 b W 5 z M S 5 7 V 2 V p Z 2 h 0 L D N 9 J n F 1 b 3 Q 7 L C Z x d W 9 0 O 1 N l Y 3 R p b 2 4 x L 1 d U R U 1 G L 0 F 1 d G 9 S Z W 1 v d m V k Q 2 9 s d W 1 u c z E u e 0 F k Z C 9 E c m 9 w L D R 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R W 5 0 c n k g V H l w Z T 0 i T G 9 h Z G V k V G 9 B b m F s e X N p c 1 N l c n Z p Y 2 V z I i B W Y W x 1 Z T 0 i b D A i L z 4 8 L 1 N 0 Y W J s Z U V u d H J p Z X M + P C 9 J d G V t P j x J d G V t P j x J d G V t T G 9 j Y X R p b 2 4 + P E l 0 Z W 1 U e X B l P k Z v c m 1 1 b G E 8 L 0 l 0 Z W 1 U e X B l P j x J d G V t U G F 0 a D 5 T Z W N 0 a W 9 u M S 9 X V E N E R 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T I t M D J U M j E 6 M D E 6 M z c u M D k 4 N D c 4 N 1 o i L z 4 8 R W 5 0 c n k g V H l w Z T 0 i R m l s b E N v b H V t b l R 5 c G V z I i B W Y W x 1 Z T 0 i c 0 J n W U d C U V k 9 I i 8 + P E V u d H J 5 I F R 5 c G U 9 I k Z p b G x D b 2 x 1 b W 5 O Y W 1 l c y I g V m F s d W U 9 I n N b J n F 1 b 3 Q 7 V G l j a 2 V y J n F 1 b 3 Q 7 L C Z x d W 9 0 O 1 N l Z G 9 s J n F 1 b 3 Q 7 L C Z x d W 9 0 O 0 5 h b W U m c X V v d D s s J n F 1 b 3 Q 7 V 2 V p Z 2 h 0 J n F 1 b 3 Q 7 L C Z x d W 9 0 O 0 F k Z C 9 E c m 9 w 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0 O W R m Z m J l Z C 1 m Y 2 I w L T R h Y z Y t O G I 3 Y y 0 2 N D E 0 Y z J h Y T d k Z G U i L z 4 8 R W 5 0 c n k g V H l w Z T 0 i U m V s Y X R p b 2 5 z a G l w S W 5 m b 0 N v b n R h a W 5 l c i I g V m F s d W U 9 I n N 7 J n F 1 b 3 Q 7 Y 2 9 s d W 1 u Q 2 9 1 b n Q m c X V v d D s 6 N S w m c X V v d D t r Z X l D b 2 x 1 b W 5 O Y W 1 l c y Z x d W 9 0 O z p b X S w m c X V v d D t x d W V y e V J l b G F 0 a W 9 u c 2 h p c H M m c X V v d D s 6 W 1 0 s J n F 1 b 3 Q 7 Y 2 9 s d W 1 u S W R l b n R p d G l l c y Z x d W 9 0 O z p b J n F 1 b 3 Q 7 U 2 V j d G l v b j E v V 1 R D R E c v Q X V 0 b 1 J l b W 9 2 Z W R D b 2 x 1 b W 5 z M S 5 7 V G l j a 2 V y L D B 9 J n F 1 b 3 Q 7 L C Z x d W 9 0 O 1 N l Y 3 R p b 2 4 x L 1 d U Q 0 R H L 0 F 1 d G 9 S Z W 1 v d m V k Q 2 9 s d W 1 u c z E u e 1 N l Z G 9 s L D F 9 J n F 1 b 3 Q 7 L C Z x d W 9 0 O 1 N l Y 3 R p b 2 4 x L 1 d U Q 0 R H L 0 F 1 d G 9 S Z W 1 v d m V k Q 2 9 s d W 1 u c z E u e 0 5 h b W U s M n 0 m c X V v d D s s J n F 1 b 3 Q 7 U 2 V j d G l v b j E v V 1 R D R E c v Q X V 0 b 1 J l b W 9 2 Z W R D b 2 x 1 b W 5 z M S 5 7 V 2 V p Z 2 h 0 L D N 9 J n F 1 b 3 Q 7 L C Z x d W 9 0 O 1 N l Y 3 R p b 2 4 x L 1 d U Q 0 R H L 0 F 1 d G 9 S Z W 1 v d m V k Q 2 9 s d W 1 u c z E u e 0 F k Z C 9 E c m 9 w L D R 9 J n F 1 b 3 Q 7 X S w m c X V v d D t D b 2 x 1 b W 5 D b 3 V u d C Z x d W 9 0 O z o 1 L C Z x d W 9 0 O 0 t l e U N v b H V t b k 5 h b W V z J n F 1 b 3 Q 7 O l t d L C Z x d W 9 0 O 0 N v b H V t b k l k Z W 5 0 a X R p Z X M m c X V v d D s 6 W y Z x d W 9 0 O 1 N l Y 3 R p b 2 4 x L 1 d U Q 0 R H L 0 F 1 d G 9 S Z W 1 v d m V k Q 2 9 s d W 1 u c z E u e 1 R p Y 2 t l c i w w f S Z x d W 9 0 O y w m c X V v d D t T Z W N 0 a W 9 u M S 9 X V E N E R y 9 B d X R v U m V t b 3 Z l Z E N v b H V t b n M x L n t T Z W R v b C w x f S Z x d W 9 0 O y w m c X V v d D t T Z W N 0 a W 9 u M S 9 X V E N E R y 9 B d X R v U m V t b 3 Z l Z E N v b H V t b n M x L n t O Y W 1 l L D J 9 J n F 1 b 3 Q 7 L C Z x d W 9 0 O 1 N l Y 3 R p b 2 4 x L 1 d U Q 0 R H L 0 F 1 d G 9 S Z W 1 v d m V k Q 2 9 s d W 1 u c z E u e 1 d l a W d o d C w z f S Z x d W 9 0 O y w m c X V v d D t T Z W N 0 a W 9 u M S 9 X V E N E R y 9 B d X R v U m V t b 3 Z l Z E N v b H V t b n M x L n t B Z G Q v R H J v c C w 0 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E V u d H J 5 I F R 5 c G U 9 I k x v Y W R l Z F R v Q W 5 h b H l z a X N T Z X J 2 a W N l c y I g V m F s d W U 9 I m w w I i 8 + P C 9 T d G F i b G V F b n R y a W V z P j w v S X R l b T 4 8 S X R l b T 4 8 S X R l b U x v Y 2 F 0 a W 9 u P j x J d G V t V H l w Z T 5 G b 3 J t d W x h P C 9 J d G V t V H l w Z T 4 8 S X R l b V B h d G g + U 2 V j d G l v b j E v V 1 R V U 0 V T R z w v S X R l b V B h d G g + P C 9 J d G V t T G 9 j Y X R p b 2 4 + P F N 0 Y W J s Z U V u d H J p Z X M + P E V u d H J 5 I F R 5 c G U 9 I k F k Z G V k V G 9 E Y X R h T W 9 k Z W w i I F Z h b H V l P S J s M C I v P j x F b n R y e S B U e X B l P S J C d W Z m Z X J O Z X h 0 U m V m c m V z a C I g V m F s d W U 9 I m w x I i 8 + P E V u d H J 5 I F R 5 c G U 9 I k Z p b G x D b 3 V u d C I g V m F s d W U 9 I m w z N T A i L z 4 8 R W 5 0 c n k g V H l w Z T 0 i R m l s b E V u Y W J s Z W Q i I F Z h b H V l P S J s M C I v P j x F b n R y e S B U e X B l P S J G a W x s R X J y b 3 J D b 2 R l I i B W Y W x 1 Z T 0 i c 1 V u a 2 5 v d 2 4 i L z 4 8 R W 5 0 c n k g V H l w Z T 0 i R m l s b E V y c m 9 y Q 2 9 1 b n Q i I F Z h b H V l P S J s M C I v P j x F b n R y e S B U e X B l P S J G a W x s T G F z d F V w Z G F 0 Z W Q i I F Z h b H V l P S J k M j A y M i 0 x M i 0 w M l Q y M D o y N z o 1 N C 4 2 M T E 2 O D g w 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g 4 Y z F h N T U 1 L T A 2 Y z Q t N G J m O C 1 h N G F i L T Q w Y j Y 4 M W U 0 M D I 4 N i I v P j x F b n R y e S B U e X B l P S J S Z W x h d G l v b n N o a X B J b m Z v Q 2 9 u d G F p b m V y I i B W Y W x 1 Z T 0 i c 3 s m c X V v d D t j b 2 x 1 b W 5 D b 3 V u d C Z x d W 9 0 O z o 1 L C Z x d W 9 0 O 2 t l e U N v b H V t b k 5 h b W V z J n F 1 b 3 Q 7 O l t d L C Z x d W 9 0 O 3 F 1 Z X J 5 U m V s Y X R p b 2 5 z a G l w c y Z x d W 9 0 O z p b X S w m c X V v d D t j b 2 x 1 b W 5 J Z G V u d G l 0 a W V z J n F 1 b 3 Q 7 O l s m c X V v d D t T Z W N 0 a W 9 u M S 9 X V F V T R V N H L 0 F 1 d G 9 S Z W 1 v d m V k Q 2 9 s d W 1 u c z E u e 1 R p Y 2 t l c i w w f S Z x d W 9 0 O y w m c X V v d D t T Z W N 0 a W 9 u M S 9 X V F V T R V N H L 0 F 1 d G 9 S Z W 1 v d m V k Q 2 9 s d W 1 u c z E u e 1 N l Z G 9 s L D F 9 J n F 1 b 3 Q 7 L C Z x d W 9 0 O 1 N l Y 3 R p b 2 4 x L 1 d U V V N F U 0 c v Q X V 0 b 1 J l b W 9 2 Z W R D b 2 x 1 b W 5 z M S 5 7 T m F t Z S w y f S Z x d W 9 0 O y w m c X V v d D t T Z W N 0 a W 9 u M S 9 X V F V T R V N H L 0 F 1 d G 9 S Z W 1 v d m V k Q 2 9 s d W 1 u c z E u e 1 d l a W d o d C w z f S Z x d W 9 0 O y w m c X V v d D t T Z W N 0 a W 9 u M S 9 X V F V T R V N H L 0 F 1 d G 9 S Z W 1 v d m V k Q 2 9 s d W 1 u c z E u e 0 F k Z C 9 E c m 9 w L D R 9 J n F 1 b 3 Q 7 X S w m c X V v d D t D b 2 x 1 b W 5 D b 3 V u d C Z x d W 9 0 O z o 1 L C Z x d W 9 0 O 0 t l e U N v b H V t b k 5 h b W V z J n F 1 b 3 Q 7 O l t d L C Z x d W 9 0 O 0 N v b H V t b k l k Z W 5 0 a X R p Z X M m c X V v d D s 6 W y Z x d W 9 0 O 1 N l Y 3 R p b 2 4 x L 1 d U V V N F U 0 c v Q X V 0 b 1 J l b W 9 2 Z W R D b 2 x 1 b W 5 z M S 5 7 V G l j a 2 V y L D B 9 J n F 1 b 3 Q 7 L C Z x d W 9 0 O 1 N l Y 3 R p b 2 4 x L 1 d U V V N F U 0 c v Q X V 0 b 1 J l b W 9 2 Z W R D b 2 x 1 b W 5 z M S 5 7 U 2 V k b 2 w s M X 0 m c X V v d D s s J n F 1 b 3 Q 7 U 2 V j d G l v b j E v V 1 R V U 0 V T R y 9 B d X R v U m V t b 3 Z l Z E N v b H V t b n M x L n t O Y W 1 l L D J 9 J n F 1 b 3 Q 7 L C Z x d W 9 0 O 1 N l Y 3 R p b 2 4 x L 1 d U V V N F U 0 c v Q X V 0 b 1 J l b W 9 2 Z W R D b 2 x 1 b W 5 z M S 5 7 V 2 V p Z 2 h 0 L D N 9 J n F 1 b 3 Q 7 L C Z x d W 9 0 O 1 N l Y 3 R p b 2 4 x L 1 d U V V N F U 0 c v Q X V 0 b 1 J l b W 9 2 Z W R D b 2 x 1 b W 5 z M S 5 7 Q W R k L 0 R y b 3 A s N H 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x F b n R y e S B U e X B l P S J M b 2 F k Z W R U b 0 F u Y W x 5 c 2 l z U 2 V y d m l j Z X M i I F Z h b H V l P S J s M C I v P j w v U 3 R h Y m x l R W 5 0 c m l l c z 4 8 L 0 l 0 Z W 0 + P E l 0 Z W 0 + P E l 0 Z W 1 M b 2 N h d G l v b j 4 8 S X R l b V R 5 c G U + R m 9 y b X V s Y T w v S X R l b V R 5 c G U + P E l 0 Z W 1 Q Y X R o P l N l Y 3 R p b 2 4 x L 1 d U R E V T R z w v S X R l b V B h d G g + P C 9 J d G V t T G 9 j Y X R p b 2 4 + P F N 0 Y W J s Z U V u d H J p Z X M + P E V u d H J 5 I F R 5 c G U 9 I k F k Z G V k V G 9 E Y X R h T W 9 k Z W w i I F Z h b H V l P S J s M C I v P j x F b n R y e S B U e X B l P S J C d W Z m Z X J O Z X h 0 U m V m c m V z a C I g V m F s d W U 9 I m w x I i 8 + P E V u d H J 5 I F R 5 c G U 9 I k Z p b G x D b 3 V u d C I g V m F s d W U 9 I m w z M T k i L z 4 8 R W 5 0 c n k g V H l w Z T 0 i R m l s b E V u Y W J s Z W Q i I F Z h b H V l P S J s M C I v P j x F b n R y e S B U e X B l P S J G a W x s R X J y b 3 J D b 2 R l I i B W Y W x 1 Z T 0 i c 1 V u a 2 5 v d 2 4 i L z 4 8 R W 5 0 c n k g V H l w Z T 0 i R m l s b E V y c m 9 y Q 2 9 1 b n Q i I F Z h b H V l P S J s M C I v P j x F b n R y e S B U e X B l P S J G a W x s T G F z d F V w Z G F 0 Z W Q i I F Z h b H V l P S J k M j A y M i 0 x M i 0 w M l Q y M D o y N z o 1 N S 4 2 N z g 4 N z U 1 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Z m M m Y w N G I 1 L W E 5 Z D g t N D c 1 O S 1 i Z j U 5 L W V h Z j M x M z E z N G Z k M i I v P j x F b n R y e S B U e X B l P S J S Z W x h d G l v b n N o a X B J b m Z v Q 2 9 u d G F p b m V y I i B W Y W x 1 Z T 0 i c 3 s m c X V v d D t j b 2 x 1 b W 5 D b 3 V u d C Z x d W 9 0 O z o 1 L C Z x d W 9 0 O 2 t l e U N v b H V t b k 5 h b W V z J n F 1 b 3 Q 7 O l t d L C Z x d W 9 0 O 3 F 1 Z X J 5 U m V s Y X R p b 2 5 z a G l w c y Z x d W 9 0 O z p b X S w m c X V v d D t j b 2 x 1 b W 5 J Z G V u d G l 0 a W V z J n F 1 b 3 Q 7 O l s m c X V v d D t T Z W N 0 a W 9 u M S 9 X V E R F U 0 c v Q X V 0 b 1 J l b W 9 2 Z W R D b 2 x 1 b W 5 z M S 5 7 V G l j a 2 V y L D B 9 J n F 1 b 3 Q 7 L C Z x d W 9 0 O 1 N l Y 3 R p b 2 4 x L 1 d U R E V T R y 9 B d X R v U m V t b 3 Z l Z E N v b H V t b n M x L n t T Z W R v b C w x f S Z x d W 9 0 O y w m c X V v d D t T Z W N 0 a W 9 u M S 9 X V E R F U 0 c v Q X V 0 b 1 J l b W 9 2 Z W R D b 2 x 1 b W 5 z M S 5 7 T m F t Z S w y f S Z x d W 9 0 O y w m c X V v d D t T Z W N 0 a W 9 u M S 9 X V E R F U 0 c v Q X V 0 b 1 J l b W 9 2 Z W R D b 2 x 1 b W 5 z M S 5 7 V 2 V p Z 2 h 0 L D N 9 J n F 1 b 3 Q 7 L C Z x d W 9 0 O 1 N l Y 3 R p b 2 4 x L 1 d U R E V T R y 9 B d X R v U m V t b 3 Z l Z E N v b H V t b n M x L n t B Z G Q v R H J v c C w 0 f S Z x d W 9 0 O 1 0 s J n F 1 b 3 Q 7 Q 2 9 s d W 1 u Q 2 9 1 b n Q m c X V v d D s 6 N S w m c X V v d D t L Z X l D b 2 x 1 b W 5 O Y W 1 l c y Z x d W 9 0 O z p b X S w m c X V v d D t D b 2 x 1 b W 5 J Z G V u d G l 0 a W V z J n F 1 b 3 Q 7 O l s m c X V v d D t T Z W N 0 a W 9 u M S 9 X V E R F U 0 c v Q X V 0 b 1 J l b W 9 2 Z W R D b 2 x 1 b W 5 z M S 5 7 V G l j a 2 V y L D B 9 J n F 1 b 3 Q 7 L C Z x d W 9 0 O 1 N l Y 3 R p b 2 4 x L 1 d U R E V T R y 9 B d X R v U m V t b 3 Z l Z E N v b H V t b n M x L n t T Z W R v b C w x f S Z x d W 9 0 O y w m c X V v d D t T Z W N 0 a W 9 u M S 9 X V E R F U 0 c v Q X V 0 b 1 J l b W 9 2 Z W R D b 2 x 1 b W 5 z M S 5 7 T m F t Z S w y f S Z x d W 9 0 O y w m c X V v d D t T Z W N 0 a W 9 u M S 9 X V E R F U 0 c v Q X V 0 b 1 J l b W 9 2 Z W R D b 2 x 1 b W 5 z M S 5 7 V 2 V p Z 2 h 0 L D N 9 J n F 1 b 3 Q 7 L C Z x d W 9 0 O 1 N l Y 3 R p b 2 4 x L 1 d U R E V T R y 9 B d X R v U m V t b 3 Z l Z E N v b H V t b n M x L n t B Z G Q v R H J v c C w 0 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E V u d H J 5 I F R 5 c G U 9 I k x v Y W R l Z F R v Q W 5 h b H l z a X N T Z X J 2 a W N l c y I g V m F s d W U 9 I m w w I i 8 + P C 9 T d G F i b G V F b n R y a W V z P j w v S X R l b T 4 8 S X R l b T 4 8 S X R l b U x v Y 2 F 0 a W 9 u P j x J d G V t V H l w Z T 5 G b 3 J t d W x h P C 9 J d G V t V H l w Z T 4 8 S X R l b V B h d G g + U 2 V j d G l v b j E v V 1 R F T U V T R z w v S X R l b V B h d G g + P C 9 J d G V t T G 9 j Y X R p b 2 4 + P F N 0 Y W J s Z U V u d H J p Z X M + P E V u d H J 5 I F R 5 c G U 9 I k F k Z G V k V G 9 E Y X R h T W 9 k Z W w i I F Z h b H V l P S J s M C I v P j x F b n R y e S B U e X B l P S J C d W Z m Z X J O Z X h 0 U m V m c m V z a C I g V m F s d W U 9 I m w x I i 8 + P E V u d H J 5 I F R 5 c G U 9 I k Z p b G x D b 3 V u d C I g V m F s d W U 9 I m w z M z g i L z 4 8 R W 5 0 c n k g V H l w Z T 0 i R m l s b E V u Y W J s Z W Q i I F Z h b H V l P S J s M C I v P j x F b n R y e S B U e X B l P S J G a W x s R X J y b 3 J D b 2 R l I i B W Y W x 1 Z T 0 i c 1 V u a 2 5 v d 2 4 i L z 4 8 R W 5 0 c n k g V H l w Z T 0 i R m l s b E V y c m 9 y Q 2 9 1 b n Q i I F Z h b H V l P S J s M C I v P j x F b n R y e S B U e X B l P S J G a W x s T G F z d F V w Z G F 0 Z W Q i I F Z h b H V l P S J k M j A y M i 0 x M i 0 w M l Q y M D o y N z o 1 M S 4 w O D U x M z M x W i I v P j x F b n R y e S B U e X B l P S J G a W x s Q 2 9 s d W 1 u V H l w Z X M i I F Z h b H V l P S J z Q m d Z R 0 J R W T 0 i L z 4 8 R W 5 0 c n k g V H l w Z T 0 i R m l s b E N v b H V t b k 5 h b W V z I i B W Y W x 1 Z T 0 i c 1 s m c X V v d D t U a W N r Z X I m c X V v d D s s J n F 1 b 3 Q 7 U 2 V k b 2 w m c X V v d D s s J n F 1 b 3 Q 7 T m F t Z S Z x d W 9 0 O y w m c X V v d D t X Z W l n a H Q m c X V v d D s s J n F 1 b 3 Q 7 Q W R k L 0 R y b 3 A 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Y z M j J j Z W Y y L W I w Z D M t N D M y N y 1 i M T g w L T l k Z j l j Y m Q w Z T E z N C I v P j x F b n R y e S B U e X B l P S J S Z W x h d G l v b n N o a X B J b m Z v Q 2 9 u d G F p b m V y I i B W Y W x 1 Z T 0 i c 3 s m c X V v d D t j b 2 x 1 b W 5 D b 3 V u d C Z x d W 9 0 O z o 1 L C Z x d W 9 0 O 2 t l e U N v b H V t b k 5 h b W V z J n F 1 b 3 Q 7 O l t d L C Z x d W 9 0 O 3 F 1 Z X J 5 U m V s Y X R p b 2 5 z a G l w c y Z x d W 9 0 O z p b X S w m c X V v d D t j b 2 x 1 b W 5 J Z G V u d G l 0 a W V z J n F 1 b 3 Q 7 O l s m c X V v d D t T Z W N 0 a W 9 u M S 9 X V E V N R V N H L 0 F 1 d G 9 S Z W 1 v d m V k Q 2 9 s d W 1 u c z E u e 1 R p Y 2 t l c i w w f S Z x d W 9 0 O y w m c X V v d D t T Z W N 0 a W 9 u M S 9 X V E V N R V N H L 0 F 1 d G 9 S Z W 1 v d m V k Q 2 9 s d W 1 u c z E u e 1 N l Z G 9 s L D F 9 J n F 1 b 3 Q 7 L C Z x d W 9 0 O 1 N l Y 3 R p b 2 4 x L 1 d U R U 1 F U 0 c v Q X V 0 b 1 J l b W 9 2 Z W R D b 2 x 1 b W 5 z M S 5 7 T m F t Z S w y f S Z x d W 9 0 O y w m c X V v d D t T Z W N 0 a W 9 u M S 9 X V E V N R V N H L 0 F 1 d G 9 S Z W 1 v d m V k Q 2 9 s d W 1 u c z E u e 1 d l a W d o d C w z f S Z x d W 9 0 O y w m c X V v d D t T Z W N 0 a W 9 u M S 9 X V E V N R V N H L 0 F 1 d G 9 S Z W 1 v d m V k Q 2 9 s d W 1 u c z E u e 0 F k Z C 9 E c m 9 w L D R 9 J n F 1 b 3 Q 7 X S w m c X V v d D t D b 2 x 1 b W 5 D b 3 V u d C Z x d W 9 0 O z o 1 L C Z x d W 9 0 O 0 t l e U N v b H V t b k 5 h b W V z J n F 1 b 3 Q 7 O l t d L C Z x d W 9 0 O 0 N v b H V t b k l k Z W 5 0 a X R p Z X M m c X V v d D s 6 W y Z x d W 9 0 O 1 N l Y 3 R p b 2 4 x L 1 d U R U 1 F U 0 c v Q X V 0 b 1 J l b W 9 2 Z W R D b 2 x 1 b W 5 z M S 5 7 V G l j a 2 V y L D B 9 J n F 1 b 3 Q 7 L C Z x d W 9 0 O 1 N l Y 3 R p b 2 4 x L 1 d U R U 1 F U 0 c v Q X V 0 b 1 J l b W 9 2 Z W R D b 2 x 1 b W 5 z M S 5 7 U 2 V k b 2 w s M X 0 m c X V v d D s s J n F 1 b 3 Q 7 U 2 V j d G l v b j E v V 1 R F T U V T R y 9 B d X R v U m V t b 3 Z l Z E N v b H V t b n M x L n t O Y W 1 l L D J 9 J n F 1 b 3 Q 7 L C Z x d W 9 0 O 1 N l Y 3 R p b 2 4 x L 1 d U R U 1 F U 0 c v Q X V 0 b 1 J l b W 9 2 Z W R D b 2 x 1 b W 5 z M S 5 7 V 2 V p Z 2 h 0 L D N 9 J n F 1 b 3 Q 7 L C Z x d W 9 0 O 1 N l Y 3 R p b 2 4 x L 1 d U R U 1 F U 0 c v Q X V 0 b 1 J l b W 9 2 Z W R D b 2 x 1 b W 5 z M S 5 7 Q W R k L 0 R y b 3 A s N H 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x F b n R y e S B U e X B l P S J M b 2 F k Z W R U b 0 F u Y W x 5 c 2 l z U 2 V y d m l j Z X M i I F Z h b H V l P S J s M C I v P j w v U 3 R h Y m x l R W 5 0 c m l l c z 4 8 L 0 l 0 Z W 0 + P E l 0 Z W 0 + P E l 0 Z W 1 M b 2 N h d G l v b j 4 8 S X R l b V R 5 c G U + R m 9 y b X V s Y T w v S X R l b V R 5 c G U + P E l 0 Z W 1 Q Y X R o P l N l Y 3 R p b 2 4 x L 1 d U V V N N R i 9 T b 3 V y Y 2 U 8 L 0 l 0 Z W 1 Q Y X R o P j w v S X R l b U x v Y 2 F 0 a W 9 u P j x T d G F i b G V F b n R y a W V z L z 4 8 L 0 l 0 Z W 0 + P E l 0 Z W 0 + P E l 0 Z W 1 M b 2 N h d G l v b j 4 8 S X R l b V R 5 c G U + R m 9 y b X V s Y T w v S X R l b V R 5 c G U + P E l 0 Z W 1 Q Y X R o P l N l Y 3 R p b 2 4 x L 1 d U S U 1 G L 1 N v d X J j Z T w v S X R l b V B h d G g + P C 9 J d G V t T G 9 j Y X R p b 2 4 + P F N 0 Y W J s Z U V u d H J p Z X M v P j w v S X R l b T 4 8 S X R l b T 4 8 S X R l b U x v Y 2 F 0 a W 9 u P j x J d G V t V H l w Z T 5 G b 3 J t d W x h P C 9 J d G V t V H l w Z T 4 8 S X R l b V B h d G g + U 2 V j d G l v b j E v V 1 R F T U Y v U 2 9 1 c m N l P C 9 J d G V t U G F 0 a D 4 8 L 0 l 0 Z W 1 M b 2 N h d G l v b j 4 8 U 3 R h Y m x l R W 5 0 c m l l c y 8 + P C 9 J d G V t P j x J d G V t P j x J d G V t T G 9 j Y X R p b 2 4 + P E l 0 Z W 1 U e X B l P k Z v c m 1 1 b G E 8 L 0 l 0 Z W 1 U e X B l P j x J d G V t U G F 0 a D 5 T Z W N 0 a W 9 u M S 9 X V E N E R y 9 T b 3 V y Y 2 U 8 L 0 l 0 Z W 1 Q Y X R o P j w v S X R l b U x v Y 2 F 0 a W 9 u P j x T d G F i b G V F b n R y a W V z L z 4 8 L 0 l 0 Z W 0 + P E l 0 Z W 0 + P E l 0 Z W 1 M b 2 N h d G l v b j 4 8 S X R l b V R 5 c G U + R m 9 y b X V s Y T w v S X R l b V R 5 c G U + P E l 0 Z W 1 Q Y X R o P l N l Y 3 R p b 2 4 x L 1 d U V V N F U 0 c v U 2 9 1 c m N l P C 9 J d G V t U G F 0 a D 4 8 L 0 l 0 Z W 1 M b 2 N h d G l v b j 4 8 U 3 R h Y m x l R W 5 0 c m l l c y 8 + P C 9 J d G V t P j x J d G V t P j x J d G V t T G 9 j Y X R p b 2 4 + P E l 0 Z W 1 U e X B l P k Z v c m 1 1 b G E 8 L 0 l 0 Z W 1 U e X B l P j x J d G V t U G F 0 a D 5 T Z W N 0 a W 9 u M S 9 X V E R F U 0 c v U 2 9 1 c m N l P C 9 J d G V t U G F 0 a D 4 8 L 0 l 0 Z W 1 M b 2 N h d G l v b j 4 8 U 3 R h Y m x l R W 5 0 c m l l c y 8 + P C 9 J d G V t P j x J d G V t P j x J d G V t T G 9 j Y X R p b 2 4 + P E l 0 Z W 1 U e X B l P k Z v c m 1 1 b G E 8 L 0 l 0 Z W 1 U e X B l P j x J d G V t U G F 0 a D 5 T Z W N 0 a W 9 u M S 9 X V E V N R V N H L 1 N v d X J j Z T 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A m A Q A A A Q A A A N C M n d 8 B F d E R j H o A w E / C l + s B A A A A b z u L b u f R 6 U S B 9 n F p T w O i 6 A A A A A A C A A A A A A A Q Z g A A A A E A A C A A A A B l R o q L p L x 3 r S u m w 1 o c h X J D 4 g Y q M + E B a 6 J u u y o n X Q 5 a 4 w A A A A A O g A A A A A I A A C A A A A C u v x T H T U T j c K h v 1 0 1 v 9 N d o 3 D 7 k q P B P 2 g n P 4 t k 0 O t s w N l A A A A B w v P t Z e M L 1 I y E 6 l w q f H s 1 k P R D O s e n l Y + I B J X x R i C f l + n O + g t P i / M l L O X T 5 t 0 i x n O Y m n q A P O / w q Z D m / l k 9 R 1 S 1 r H C g + T Z V F l A N h V U t 9 C 0 d 2 a 0 A A A A B y s 9 q O h h / Q C H 0 C G G z d v U 3 N z E 7 4 9 I R D k n j S B T m M d l G y Z D d x 9 s L 0 k S 3 J B O 6 / 0 a D v A M Z T f R h b x T K R m C 1 t K A Q c n q X G < / D a t a M a s h u p > 
</file>

<file path=customXml/itemProps1.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 ds:uri="69fcebea-5557-4575-aaf0-c961ec00922c"/>
    <ds:schemaRef ds:uri="b9533b12-b5c2-4108-9f2f-62e6bc45aa70"/>
  </ds:schemaRefs>
</ds:datastoreItem>
</file>

<file path=customXml/itemProps2.xml><?xml version="1.0" encoding="utf-8"?>
<ds:datastoreItem xmlns:ds="http://schemas.openxmlformats.org/officeDocument/2006/customXml" ds:itemID="{7F6AE6B2-5FDA-40B8-8252-02845E21A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cebea-5557-4575-aaf0-c961ec00922c"/>
    <ds:schemaRef ds:uri="b9533b12-b5c2-4108-9f2f-62e6bc45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RTREE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Wagner</dc:creator>
  <cp:keywords/>
  <dc:description/>
  <cp:lastModifiedBy>Blake Heimann</cp:lastModifiedBy>
  <cp:revision/>
  <dcterms:created xsi:type="dcterms:W3CDTF">2020-12-04T17:20:26Z</dcterms:created>
  <dcterms:modified xsi:type="dcterms:W3CDTF">2022-12-05T17:09:34Z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0x01010096EF72C2EDFE8149A3645BC856DCE0C8</vt:lpwstr>
  </property>
  <property fmtid="{D5CDD505-2E9C-101B-9397-08002B2CF9AE}" pid="3" name="Order">
    <vt:r8>700</vt:r8>
  </property>
  <property fmtid="{D5CDD505-2E9C-101B-9397-08002B2CF9AE}" pid="4" name="MediaServiceImageTags">
    <vt:lpwstr/>
  </property>
</Properties>
</file>