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filterPrivacy="1" defaultThemeVersion="166925"/>
  <xr:revisionPtr revIDLastSave="0" documentId="13_ncr:1_{5383A91E-2E7B-4C72-9648-A9D60385903C}" xr6:coauthVersionLast="43" xr6:coauthVersionMax="43" xr10:uidLastSave="{00000000-0000-0000-0000-000000000000}"/>
  <bookViews>
    <workbookView xWindow="-120" yWindow="-120" windowWidth="19440" windowHeight="15000" xr2:uid="{1B857BDD-B185-486F-BEF8-DEAC459C96D2}"/>
  </bookViews>
  <sheets>
    <sheet name="IndexList" sheetId="8" r:id="rId1"/>
    <sheet name="Deletions" sheetId="9" r:id="rId2"/>
    <sheet name="ExpData" sheetId="5" state="hidden" r:id="rId3"/>
  </sheets>
  <definedNames>
    <definedName name="_xlnm._FilterDatabase" localSheetId="1" hidden="1">Deletions!$A$6:$K$6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2" i="5" l="1"/>
  <c r="J42" i="5"/>
  <c r="I42" i="5"/>
  <c r="K41" i="5"/>
  <c r="J41" i="5"/>
  <c r="I41" i="5"/>
  <c r="K40" i="5"/>
  <c r="J40" i="5"/>
  <c r="I40" i="5"/>
  <c r="H42" i="5"/>
  <c r="H41" i="5"/>
  <c r="H40" i="5"/>
  <c r="E42" i="5"/>
  <c r="E41" i="5"/>
  <c r="E40" i="5"/>
  <c r="D42" i="5"/>
  <c r="D41" i="5"/>
  <c r="D40" i="5"/>
  <c r="C42" i="5"/>
  <c r="C41" i="5"/>
  <c r="C40" i="5"/>
  <c r="B40" i="5"/>
  <c r="B42" i="5"/>
  <c r="B41" i="5"/>
  <c r="K37" i="5"/>
  <c r="K36" i="5"/>
  <c r="K35" i="5"/>
  <c r="J37"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<sst xmlns="http://schemas.openxmlformats.org/spreadsheetml/2006/main" count="1172" uniqueCount="879">
  <si>
    <t>Correlation</t>
  </si>
  <si>
    <t>Momentum</t>
  </si>
  <si>
    <t>Quality</t>
  </si>
  <si>
    <t>Value</t>
  </si>
  <si>
    <t>MultiFactor</t>
  </si>
  <si>
    <t>LowVol</t>
  </si>
  <si>
    <t>Weight</t>
  </si>
  <si>
    <t>MAXIMUS, Inc.</t>
  </si>
  <si>
    <t>Republic Services, Inc.</t>
  </si>
  <si>
    <t>Booz Allen Hamilton Holding Corporation Class A</t>
  </si>
  <si>
    <t>Verizon Communications Inc.</t>
  </si>
  <si>
    <t>CDK Global Inc</t>
  </si>
  <si>
    <t>Western Union Company</t>
  </si>
  <si>
    <t>Leidos Holdings, Inc.</t>
  </si>
  <si>
    <t>ConocoPhillips</t>
  </si>
  <si>
    <t>Cognizant Technology Solutions Corporation Class A</t>
  </si>
  <si>
    <t>Aflac Incorporated</t>
  </si>
  <si>
    <t>Erie Indemnity Company Class A</t>
  </si>
  <si>
    <t>Cable One, Inc.</t>
  </si>
  <si>
    <t>Merck &amp; Co., Inc.</t>
  </si>
  <si>
    <t>Hanover Insurance Group, Inc.</t>
  </si>
  <si>
    <t>Omnicom Group Inc</t>
  </si>
  <si>
    <t>Universal Health Services, Inc. Class B</t>
  </si>
  <si>
    <t>American Financial Group, Inc.</t>
  </si>
  <si>
    <t>AT&amp;T Inc.</t>
  </si>
  <si>
    <t>Allstate Corporation</t>
  </si>
  <si>
    <t>Old Republic International Corporation</t>
  </si>
  <si>
    <t>Encompass Health Corporation</t>
  </si>
  <si>
    <t>Sonoco Products Company</t>
  </si>
  <si>
    <t>HollyFrontier Corporation</t>
  </si>
  <si>
    <t>Eli Lilly and Company</t>
  </si>
  <si>
    <t>Cinemark Holdings, Inc.</t>
  </si>
  <si>
    <t>Hill-Rom Holdings, Inc.</t>
  </si>
  <si>
    <t>Bemis Company, Inc.</t>
  </si>
  <si>
    <t>Allison Transmission Holdings, Inc.</t>
  </si>
  <si>
    <t>MarketAxess Holdings Inc.</t>
  </si>
  <si>
    <t>Quest Diagnostics Incorporated</t>
  </si>
  <si>
    <t>Fidelity National Financial, Inc. - FNF Group</t>
  </si>
  <si>
    <t>Southwest Airlines Co.</t>
  </si>
  <si>
    <t>HCA Healthcare Inc</t>
  </si>
  <si>
    <t>United Continental Holdings, Inc.</t>
  </si>
  <si>
    <t>Progressive Corporation</t>
  </si>
  <si>
    <t>Keysight Technologies Inc</t>
  </si>
  <si>
    <t>Interpublic Group of Companies, Inc.</t>
  </si>
  <si>
    <t>Comcast Corporation Class A</t>
  </si>
  <si>
    <t>Henry Schein, Inc.</t>
  </si>
  <si>
    <t>EQT Corporation</t>
  </si>
  <si>
    <t>Nuance Communications, Inc.</t>
  </si>
  <si>
    <t>Viacom Inc. Class B</t>
  </si>
  <si>
    <t>Euronet Worldwide, Inc.</t>
  </si>
  <si>
    <t>Santander Consumer USA Holdings, Inc.</t>
  </si>
  <si>
    <t>Genuine Parts Company</t>
  </si>
  <si>
    <t>Molina Healthcare, Inc.</t>
  </si>
  <si>
    <t>TJX Companies Inc</t>
  </si>
  <si>
    <t>ServiceMaster Global Holdings, Inc.</t>
  </si>
  <si>
    <t>Darden Restaurants, Inc.</t>
  </si>
  <si>
    <t>Starbucks Corporation</t>
  </si>
  <si>
    <t>AutoZone, Inc.</t>
  </si>
  <si>
    <t>Target Corporation</t>
  </si>
  <si>
    <t>O'Reilly Automotive, Inc.</t>
  </si>
  <si>
    <t>PulteGroup, Inc.</t>
  </si>
  <si>
    <t>Ulta Beauty Inc</t>
  </si>
  <si>
    <t>Kohl's Corporation</t>
  </si>
  <si>
    <t>H&amp;R Block, Inc.</t>
  </si>
  <si>
    <t>PepsiCo, Inc.</t>
  </si>
  <si>
    <t>Procter &amp; Gamble Company</t>
  </si>
  <si>
    <t>Macy's Inc</t>
  </si>
  <si>
    <t>Hormel Foods Corporation</t>
  </si>
  <si>
    <t>Hershey Company</t>
  </si>
  <si>
    <t>Kimberly-Clark Corporation</t>
  </si>
  <si>
    <t>Lamb Weston Holdings, Inc.</t>
  </si>
  <si>
    <t>Sysco Corporation</t>
  </si>
  <si>
    <t>Tyson Foods, Inc. Class A</t>
  </si>
  <si>
    <t>Clorox Company</t>
  </si>
  <si>
    <t>Altria Group Inc</t>
  </si>
  <si>
    <t>J.M. Smucker Company</t>
  </si>
  <si>
    <t>Post Holdings, Inc.</t>
  </si>
  <si>
    <t>General Mills, Inc.</t>
  </si>
  <si>
    <t>Walgreens Boots Alliance Inc</t>
  </si>
  <si>
    <t>Keurig Dr Pepper Inc.</t>
  </si>
  <si>
    <t>Kroger Co.</t>
  </si>
  <si>
    <t>Molson Coors Brewing Company Class B</t>
  </si>
  <si>
    <t>Campbell Soup Company</t>
  </si>
  <si>
    <t>US Foods Holding Corp.</t>
  </si>
  <si>
    <t>Exelon Corporation</t>
  </si>
  <si>
    <t>Southern Company</t>
  </si>
  <si>
    <t>DTE Energy Company</t>
  </si>
  <si>
    <t>Public Service Enterprise Group Inc</t>
  </si>
  <si>
    <t>Dominion Energy Inc</t>
  </si>
  <si>
    <t>WEC Energy Group Inc</t>
  </si>
  <si>
    <t>Life Storage, Inc.</t>
  </si>
  <si>
    <t>Eversource Energy</t>
  </si>
  <si>
    <t>American Homes 4 Rent Class A</t>
  </si>
  <si>
    <t>Ameren Corporation</t>
  </si>
  <si>
    <t>Medical Properties Trust, Inc.</t>
  </si>
  <si>
    <t>Alliant Energy Corp</t>
  </si>
  <si>
    <t>Public Storage</t>
  </si>
  <si>
    <t>National Retail Properties, Inc.</t>
  </si>
  <si>
    <t>EPR Properties</t>
  </si>
  <si>
    <t>Liberty Property Trust</t>
  </si>
  <si>
    <t>Regency Centers Corporation</t>
  </si>
  <si>
    <t>National Fuel Gas Company</t>
  </si>
  <si>
    <t>PPL Corporation</t>
  </si>
  <si>
    <t>HCP, Inc.</t>
  </si>
  <si>
    <t>VICI Properties Inc</t>
  </si>
  <si>
    <t>AES Corporation</t>
  </si>
  <si>
    <t>NRG Energy, Inc.</t>
  </si>
  <si>
    <t>Cummins Inc.</t>
  </si>
  <si>
    <t>MetLife, Inc.</t>
  </si>
  <si>
    <t>Colgate-Palmolive Company</t>
  </si>
  <si>
    <t>Western Alliance Bancorp</t>
  </si>
  <si>
    <t>Chemed Corporation</t>
  </si>
  <si>
    <t>Cabot Oil &amp; Gas Corporation</t>
  </si>
  <si>
    <t>BB&amp;T Corporation</t>
  </si>
  <si>
    <t>Signature Bank</t>
  </si>
  <si>
    <t>VeriSign, Inc.</t>
  </si>
  <si>
    <t>First American Financial Corporation</t>
  </si>
  <si>
    <t>Wells Fargo &amp; Company</t>
  </si>
  <si>
    <t>PACCAR Inc</t>
  </si>
  <si>
    <t>Fifth Third Bancorp</t>
  </si>
  <si>
    <t>Sempra Energy</t>
  </si>
  <si>
    <t>eBay Inc.</t>
  </si>
  <si>
    <t>Phillips 66</t>
  </si>
  <si>
    <t>Lam Research Corporation</t>
  </si>
  <si>
    <t>Gilead Sciences, Inc.</t>
  </si>
  <si>
    <t>UnitedHealth Group Incorporated</t>
  </si>
  <si>
    <t>AbbVie, Inc.</t>
  </si>
  <si>
    <t>Nordstrom, Inc.</t>
  </si>
  <si>
    <t>AmerisourceBergen Corporation</t>
  </si>
  <si>
    <t>McDonald's Corporation</t>
  </si>
  <si>
    <t>Oracle Corporation</t>
  </si>
  <si>
    <t>Huntington Ingalls Industries, Inc.</t>
  </si>
  <si>
    <t>LPL Financial Holdings Inc.</t>
  </si>
  <si>
    <t>Cooper Companies, Inc.</t>
  </si>
  <si>
    <t>WABCO Holdings Inc.</t>
  </si>
  <si>
    <t>Broadridge Financial Solutions, Inc.</t>
  </si>
  <si>
    <t>T-Mobile US, Inc.</t>
  </si>
  <si>
    <t>Fidelity National Information Services, Inc.</t>
  </si>
  <si>
    <t>American Express Company</t>
  </si>
  <si>
    <t>Cerner Corporation</t>
  </si>
  <si>
    <t>Comerica Incorporated</t>
  </si>
  <si>
    <t>Visa Inc. Class A</t>
  </si>
  <si>
    <t>Total System Services, Inc.</t>
  </si>
  <si>
    <t>IAC/InterActiveCorp.</t>
  </si>
  <si>
    <t>Biogen Inc.</t>
  </si>
  <si>
    <t>AGCO Corporation</t>
  </si>
  <si>
    <t>New York Times Company Class A</t>
  </si>
  <si>
    <t>Johnson &amp; Johnson</t>
  </si>
  <si>
    <t>Nektar Therapeutics</t>
  </si>
  <si>
    <t>Hanesbrands Inc.</t>
  </si>
  <si>
    <t>Celgene Corporation</t>
  </si>
  <si>
    <t>Choice Hotels International, Inc.</t>
  </si>
  <si>
    <t>Vornado Realty Trust</t>
  </si>
  <si>
    <t>L3 Technologies Inc</t>
  </si>
  <si>
    <t>Credit Acceptance Corporation</t>
  </si>
  <si>
    <t>Toll Brothers, Inc.</t>
  </si>
  <si>
    <t>Harris Corporation</t>
  </si>
  <si>
    <t>Copart, Inc.</t>
  </si>
  <si>
    <t>Berry Global Group Inc</t>
  </si>
  <si>
    <t>Steel Dynamics, Inc.</t>
  </si>
  <si>
    <t>Akamai Technologies, Inc.</t>
  </si>
  <si>
    <t>Citrix Systems, Inc.</t>
  </si>
  <si>
    <t>Match Group, Inc.</t>
  </si>
  <si>
    <t>HD Supply Holdings, Inc.</t>
  </si>
  <si>
    <t>JPMorgan Chase &amp; Co.</t>
  </si>
  <si>
    <t>D.R. Horton, Inc.</t>
  </si>
  <si>
    <t>Regions Financial Corporation</t>
  </si>
  <si>
    <t>CarMax, Inc.</t>
  </si>
  <si>
    <t>FleetCor Technologies, Inc.</t>
  </si>
  <si>
    <t>NVR, Inc.</t>
  </si>
  <si>
    <t>McKesson Corporation</t>
  </si>
  <si>
    <t>Huntington Bancshares Incorporated</t>
  </si>
  <si>
    <t>Reliance Steel &amp; Aluminum Co.</t>
  </si>
  <si>
    <t>Regeneron Pharmaceuticals, Inc.</t>
  </si>
  <si>
    <t>Synchrony Financial</t>
  </si>
  <si>
    <t>KeyCorp</t>
  </si>
  <si>
    <t>Morningstar, Inc.</t>
  </si>
  <si>
    <t>Kemper Corporation</t>
  </si>
  <si>
    <t>Yum! Brands, Inc.</t>
  </si>
  <si>
    <t>Discovery, Inc. Class A</t>
  </si>
  <si>
    <t>Sealed Air Corporation</t>
  </si>
  <si>
    <t>Hartford Financial Services Group, Inc.</t>
  </si>
  <si>
    <t>Capital One Financial Corporation</t>
  </si>
  <si>
    <t>Chevron Corporation</t>
  </si>
  <si>
    <t>Goldman Sachs Group, Inc.</t>
  </si>
  <si>
    <t>Synopsys, Inc.</t>
  </si>
  <si>
    <t>Vistra Energy Corp.</t>
  </si>
  <si>
    <t>Discover Financial Services</t>
  </si>
  <si>
    <t>Best Buy Co., Inc.</t>
  </si>
  <si>
    <t>Take-Two Interactive Software, Inc.</t>
  </si>
  <si>
    <t>Amgen Inc.</t>
  </si>
  <si>
    <t>Nucor Corporation</t>
  </si>
  <si>
    <t>Spirit AeroSystems Holdings, Inc. Class A</t>
  </si>
  <si>
    <t>Bristol-Myers Squibb Company</t>
  </si>
  <si>
    <t>Masco Corporation</t>
  </si>
  <si>
    <t>Cadence Design Systems, Inc.</t>
  </si>
  <si>
    <t>First Citizens BancShares, Inc. Class A</t>
  </si>
  <si>
    <t>Waters Corporation</t>
  </si>
  <si>
    <t>U.S. Bancorp</t>
  </si>
  <si>
    <t>CBS Corporation Class B</t>
  </si>
  <si>
    <t>Waste Management, Inc.</t>
  </si>
  <si>
    <t>Black Knight, Inc.</t>
  </si>
  <si>
    <t>Oshkosh Corp</t>
  </si>
  <si>
    <t>Lennar Corporation Class A</t>
  </si>
  <si>
    <t>Red Hat, Inc.</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</si>
  <si>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</si>
  <si>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</si>
  <si>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</si>
  <si>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</si>
  <si>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</si>
  <si>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</si>
  <si>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</si>
  <si>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</si>
  <si>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</si>
  <si>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</si>
  <si>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</si>
  <si>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</si>
  <si>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</si>
  <si>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</si>
  <si>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</si>
  <si>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</si>
  <si>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</si>
  <si>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</si>
  <si>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</si>
  <si>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</si>
  <si>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Nexstar Media Group, Inc. Class A</t>
  </si>
  <si>
    <t>MGIC Investment Corporation</t>
  </si>
  <si>
    <t>MDU Resources Group Inc</t>
  </si>
  <si>
    <t>Insperity, Inc.</t>
  </si>
  <si>
    <t>CVR Energy, Inc.</t>
  </si>
  <si>
    <t>Wendy's Company</t>
  </si>
  <si>
    <t>EMCOR Group, Inc.</t>
  </si>
  <si>
    <t>GCI Liberty, Inc. Class A</t>
  </si>
  <si>
    <t>Sinclair Broadcast Group, Inc. Class A</t>
  </si>
  <si>
    <t>Selective Insurance Group, Inc.</t>
  </si>
  <si>
    <t>Flowers Foods, Inc.</t>
  </si>
  <si>
    <t>Hawaiian Electric Industries, Inc.</t>
  </si>
  <si>
    <t>Deckers Outdoor Corporation</t>
  </si>
  <si>
    <t>TriNet Group, Inc.</t>
  </si>
  <si>
    <t>Radian Group Inc.</t>
  </si>
  <si>
    <t>Performance Food Group Company</t>
  </si>
  <si>
    <t>Type</t>
  </si>
  <si>
    <t>Grp</t>
  </si>
  <si>
    <t>Wgt</t>
  </si>
  <si>
    <t>N/A</t>
  </si>
  <si>
    <t>OK</t>
  </si>
  <si>
    <t>Corr</t>
  </si>
  <si>
    <t>Mom</t>
  </si>
  <si>
    <t>Qual</t>
  </si>
  <si>
    <t>Val</t>
  </si>
  <si>
    <t>MF</t>
  </si>
  <si>
    <t>Portfolio</t>
  </si>
  <si>
    <t>Ticker</t>
  </si>
  <si>
    <t>CTXS US</t>
  </si>
  <si>
    <t>MMS US</t>
  </si>
  <si>
    <t>WU US</t>
  </si>
  <si>
    <t>CVX US</t>
  </si>
  <si>
    <t>BAH US</t>
  </si>
  <si>
    <t>ORCL US</t>
  </si>
  <si>
    <t>FIS US</t>
  </si>
  <si>
    <t>CACI US</t>
  </si>
  <si>
    <t>LDOS US</t>
  </si>
  <si>
    <t>BKI US</t>
  </si>
  <si>
    <t>V US</t>
  </si>
  <si>
    <t>FLT US</t>
  </si>
  <si>
    <t>CDK US</t>
  </si>
  <si>
    <t>BR US</t>
  </si>
  <si>
    <t>SNPS US</t>
  </si>
  <si>
    <t>COG US</t>
  </si>
  <si>
    <t>COP US</t>
  </si>
  <si>
    <t>NUAN US</t>
  </si>
  <si>
    <t>MRK US</t>
  </si>
  <si>
    <t>VZ US</t>
  </si>
  <si>
    <t>CTSH US</t>
  </si>
  <si>
    <t>TSS US</t>
  </si>
  <si>
    <t>LLY US</t>
  </si>
  <si>
    <t>JNJ US</t>
  </si>
  <si>
    <t>CABO US</t>
  </si>
  <si>
    <t>OMC US</t>
  </si>
  <si>
    <t>AMGN US</t>
  </si>
  <si>
    <t>CDNS US</t>
  </si>
  <si>
    <t>EEFT US</t>
  </si>
  <si>
    <t>VRSN US</t>
  </si>
  <si>
    <t>HSIC US</t>
  </si>
  <si>
    <t>AKAM US</t>
  </si>
  <si>
    <t>T US</t>
  </si>
  <si>
    <t>TMUS US</t>
  </si>
  <si>
    <t>CHE US</t>
  </si>
  <si>
    <t>UHS US</t>
  </si>
  <si>
    <t>RSG US</t>
  </si>
  <si>
    <t>WM US</t>
  </si>
  <si>
    <t>CMCSA US</t>
  </si>
  <si>
    <t>CBS US</t>
  </si>
  <si>
    <t>HDS US</t>
  </si>
  <si>
    <t>HFC US</t>
  </si>
  <si>
    <t>UNH US</t>
  </si>
  <si>
    <t>ABBV US</t>
  </si>
  <si>
    <t>DGX US</t>
  </si>
  <si>
    <t>CVI US</t>
  </si>
  <si>
    <t>CNK US</t>
  </si>
  <si>
    <t>GILD US</t>
  </si>
  <si>
    <t>IPG US</t>
  </si>
  <si>
    <t>YUM US</t>
  </si>
  <si>
    <t>EQT US</t>
  </si>
  <si>
    <t>HRC US</t>
  </si>
  <si>
    <t>COO US</t>
  </si>
  <si>
    <t>MCD US</t>
  </si>
  <si>
    <t>MCK US</t>
  </si>
  <si>
    <t>CERN US</t>
  </si>
  <si>
    <t>GPC US</t>
  </si>
  <si>
    <t>CMI US</t>
  </si>
  <si>
    <t>AZO US</t>
  </si>
  <si>
    <t>WEN US</t>
  </si>
  <si>
    <t>PCAR US</t>
  </si>
  <si>
    <t>BMY US</t>
  </si>
  <si>
    <t>CHH US</t>
  </si>
  <si>
    <t>DRI US</t>
  </si>
  <si>
    <t>VIAB US</t>
  </si>
  <si>
    <t>WAT US</t>
  </si>
  <si>
    <t>ABC US</t>
  </si>
  <si>
    <t>LRCX US</t>
  </si>
  <si>
    <t>SBUX US</t>
  </si>
  <si>
    <t>NXST US</t>
  </si>
  <si>
    <t>EME US</t>
  </si>
  <si>
    <t>GLIBA US</t>
  </si>
  <si>
    <t>ORLY US</t>
  </si>
  <si>
    <t>CELG US</t>
  </si>
  <si>
    <t>RHT US</t>
  </si>
  <si>
    <t>NYT US</t>
  </si>
  <si>
    <t>SON US</t>
  </si>
  <si>
    <t>HII US</t>
  </si>
  <si>
    <t>REGN US</t>
  </si>
  <si>
    <t>ALSN US</t>
  </si>
  <si>
    <t>BMS US</t>
  </si>
  <si>
    <t>PEP US</t>
  </si>
  <si>
    <t>SPR US</t>
  </si>
  <si>
    <t>WBC US</t>
  </si>
  <si>
    <t>IAC US</t>
  </si>
  <si>
    <t>DISCA US</t>
  </si>
  <si>
    <t>AGCO US</t>
  </si>
  <si>
    <t>MAS US</t>
  </si>
  <si>
    <t>PHM US</t>
  </si>
  <si>
    <t>HIG US</t>
  </si>
  <si>
    <t>NVR US</t>
  </si>
  <si>
    <t>EBAY US</t>
  </si>
  <si>
    <t>LUV US</t>
  </si>
  <si>
    <t>UAL US</t>
  </si>
  <si>
    <t>HRS US</t>
  </si>
  <si>
    <t>TGT US</t>
  </si>
  <si>
    <t>LLL US</t>
  </si>
  <si>
    <t>AFG US</t>
  </si>
  <si>
    <t>HRB US</t>
  </si>
  <si>
    <t>HSY US</t>
  </si>
  <si>
    <t>USB US</t>
  </si>
  <si>
    <t>AFL US</t>
  </si>
  <si>
    <t>BIIB US</t>
  </si>
  <si>
    <t>CL US</t>
  </si>
  <si>
    <t>ERIE US</t>
  </si>
  <si>
    <t>PG US</t>
  </si>
  <si>
    <t>THG US</t>
  </si>
  <si>
    <t>ALL US</t>
  </si>
  <si>
    <t>ORI US</t>
  </si>
  <si>
    <t>EXC US</t>
  </si>
  <si>
    <t>CPRT US</t>
  </si>
  <si>
    <t>SBGI US</t>
  </si>
  <si>
    <t>SIGI US</t>
  </si>
  <si>
    <t>SYY US</t>
  </si>
  <si>
    <t>HRL US</t>
  </si>
  <si>
    <t>RS US</t>
  </si>
  <si>
    <t>WFC US</t>
  </si>
  <si>
    <t>JPM US</t>
  </si>
  <si>
    <t>AXP US</t>
  </si>
  <si>
    <t>BBT US</t>
  </si>
  <si>
    <t>TOL US</t>
  </si>
  <si>
    <t>FCNCA US</t>
  </si>
  <si>
    <t>SERV US</t>
  </si>
  <si>
    <t>KMX US</t>
  </si>
  <si>
    <t>DTE US</t>
  </si>
  <si>
    <t>EPR US</t>
  </si>
  <si>
    <t>FLO US</t>
  </si>
  <si>
    <t>CLX US</t>
  </si>
  <si>
    <t>HE US</t>
  </si>
  <si>
    <t>CBOE US</t>
  </si>
  <si>
    <t>MOH US</t>
  </si>
  <si>
    <t>KMB US</t>
  </si>
  <si>
    <t>SO US</t>
  </si>
  <si>
    <t>VICI US</t>
  </si>
  <si>
    <t>FNF US</t>
  </si>
  <si>
    <t>BERY US</t>
  </si>
  <si>
    <t>AEE US</t>
  </si>
  <si>
    <t>HBAN US</t>
  </si>
  <si>
    <t>TSN US</t>
  </si>
  <si>
    <t>TTWO US</t>
  </si>
  <si>
    <t>FITB US</t>
  </si>
  <si>
    <t>FAF US</t>
  </si>
  <si>
    <t>LEN US</t>
  </si>
  <si>
    <t>LSI US</t>
  </si>
  <si>
    <t>CMA US</t>
  </si>
  <si>
    <t>NFG US</t>
  </si>
  <si>
    <t>SEE US</t>
  </si>
  <si>
    <t>AMH US</t>
  </si>
  <si>
    <t>GIS US</t>
  </si>
  <si>
    <t>MTCH US</t>
  </si>
  <si>
    <t>POST US</t>
  </si>
  <si>
    <t>DFS US</t>
  </si>
  <si>
    <t>PGR US</t>
  </si>
  <si>
    <t>REG US</t>
  </si>
  <si>
    <t>MET US</t>
  </si>
  <si>
    <t>NKTR US</t>
  </si>
  <si>
    <t>SJM US</t>
  </si>
  <si>
    <t>PSA US</t>
  </si>
  <si>
    <t>NUE US</t>
  </si>
  <si>
    <t>LW US</t>
  </si>
  <si>
    <t>LPT US</t>
  </si>
  <si>
    <t>MKTX US</t>
  </si>
  <si>
    <t>MPW US</t>
  </si>
  <si>
    <t>PPL US</t>
  </si>
  <si>
    <t>NNN US</t>
  </si>
  <si>
    <t>COF US</t>
  </si>
  <si>
    <t>KDP US</t>
  </si>
  <si>
    <t>DHI US</t>
  </si>
  <si>
    <t>BBY US</t>
  </si>
  <si>
    <t>DECK US</t>
  </si>
  <si>
    <t>TNET US</t>
  </si>
  <si>
    <t>HCP US</t>
  </si>
  <si>
    <t>AES US</t>
  </si>
  <si>
    <t>RDN US</t>
  </si>
  <si>
    <t>NSP US</t>
  </si>
  <si>
    <t>KEY US</t>
  </si>
  <si>
    <t>OSK US</t>
  </si>
  <si>
    <t>MO US</t>
  </si>
  <si>
    <t>SYF US</t>
  </si>
  <si>
    <t>SC US</t>
  </si>
  <si>
    <t>RF US</t>
  </si>
  <si>
    <t>KMPR US</t>
  </si>
  <si>
    <t>SBNY US</t>
  </si>
  <si>
    <t>MORN US</t>
  </si>
  <si>
    <t>PFGC US</t>
  </si>
  <si>
    <t>GS US</t>
  </si>
  <si>
    <t>KR US</t>
  </si>
  <si>
    <t>KSS US</t>
  </si>
  <si>
    <t>MTG US</t>
  </si>
  <si>
    <t>JWN US</t>
  </si>
  <si>
    <t>NRG US</t>
  </si>
  <si>
    <t>VST US</t>
  </si>
  <si>
    <t>TAP US</t>
  </si>
  <si>
    <t>CPB US</t>
  </si>
  <si>
    <t>STLD US</t>
  </si>
  <si>
    <t>HBI US</t>
  </si>
  <si>
    <t>CACC US</t>
  </si>
  <si>
    <t>USFD US</t>
  </si>
  <si>
    <t>WAL US</t>
  </si>
  <si>
    <t>LPLA US</t>
  </si>
  <si>
    <t>00751Y106</t>
  </si>
  <si>
    <t>00130H105</t>
  </si>
  <si>
    <t>04621X108</t>
  </si>
  <si>
    <t>01973R101</t>
  </si>
  <si>
    <t>02665T306</t>
  </si>
  <si>
    <t>03027X100</t>
  </si>
  <si>
    <t>11135F101</t>
  </si>
  <si>
    <t>08579W103</t>
  </si>
  <si>
    <t>09062X103</t>
  </si>
  <si>
    <t>11120U105</t>
  </si>
  <si>
    <t>12685J105</t>
  </si>
  <si>
    <t>12514G108</t>
  </si>
  <si>
    <t>20030N101</t>
  </si>
  <si>
    <t>17243V102</t>
  </si>
  <si>
    <t>15189T107</t>
  </si>
  <si>
    <t>20337X109</t>
  </si>
  <si>
    <t>20825C104</t>
  </si>
  <si>
    <t>25746U109</t>
  </si>
  <si>
    <t>74834L100</t>
  </si>
  <si>
    <t>26441C204</t>
  </si>
  <si>
    <t>29261A100</t>
  </si>
  <si>
    <t>29472R108</t>
  </si>
  <si>
    <t>26884U109</t>
  </si>
  <si>
    <t>29530P102</t>
  </si>
  <si>
    <t>30040W108</t>
  </si>
  <si>
    <t>29364G103</t>
  </si>
  <si>
    <t>30034W106</t>
  </si>
  <si>
    <t>30161N101</t>
  </si>
  <si>
    <t>30225T102</t>
  </si>
  <si>
    <t>31946M103</t>
  </si>
  <si>
    <t>32008D106</t>
  </si>
  <si>
    <t>35137L105</t>
  </si>
  <si>
    <t>36467J108</t>
  </si>
  <si>
    <t>40412C101</t>
  </si>
  <si>
    <t>40414L109</t>
  </si>
  <si>
    <t>40416M105</t>
  </si>
  <si>
    <t>44106M102</t>
  </si>
  <si>
    <t>44107P104</t>
  </si>
  <si>
    <t>42225P501</t>
  </si>
  <si>
    <t>46284V101</t>
  </si>
  <si>
    <t>48203R104</t>
  </si>
  <si>
    <t>49271V100</t>
  </si>
  <si>
    <t>49338L103</t>
  </si>
  <si>
    <t>49446R109</t>
  </si>
  <si>
    <t>53223X107</t>
  </si>
  <si>
    <t>55616P104</t>
  </si>
  <si>
    <t>59522J103</t>
  </si>
  <si>
    <t>58155Q103</t>
  </si>
  <si>
    <t>57060D108</t>
  </si>
  <si>
    <t>02209S103</t>
  </si>
  <si>
    <t>58463J304</t>
  </si>
  <si>
    <t>58933Y105</t>
  </si>
  <si>
    <t>65339F101</t>
  </si>
  <si>
    <t>62944T105</t>
  </si>
  <si>
    <t>65336K103</t>
  </si>
  <si>
    <t>68235P108</t>
  </si>
  <si>
    <t>67103H107</t>
  </si>
  <si>
    <t>69351T106</t>
  </si>
  <si>
    <t>74460D109</t>
  </si>
  <si>
    <t>82669G104</t>
  </si>
  <si>
    <t>80283M101</t>
  </si>
  <si>
    <t>78440X101</t>
  </si>
  <si>
    <t>87165B103</t>
  </si>
  <si>
    <t>00206R102</t>
  </si>
  <si>
    <t>60871R209</t>
  </si>
  <si>
    <t>90347A100</t>
  </si>
  <si>
    <t>90384S303</t>
  </si>
  <si>
    <t>91307C102</t>
  </si>
  <si>
    <t>92553P201</t>
  </si>
  <si>
    <t>92532W103</t>
  </si>
  <si>
    <t>92840M102</t>
  </si>
  <si>
    <t>92276F100</t>
  </si>
  <si>
    <t>92343V104</t>
  </si>
  <si>
    <t>92939U106</t>
  </si>
  <si>
    <t>95040Q104</t>
  </si>
  <si>
    <t>94106L109</t>
  </si>
  <si>
    <t>92936U109</t>
  </si>
  <si>
    <t>98389B100</t>
  </si>
  <si>
    <t>AAP US</t>
  </si>
  <si>
    <t>ACC US</t>
  </si>
  <si>
    <t>AEP US</t>
  </si>
  <si>
    <t>AIZ US</t>
  </si>
  <si>
    <t>AMT US</t>
  </si>
  <si>
    <t>ANTM US</t>
  </si>
  <si>
    <t>AVGO US</t>
  </si>
  <si>
    <t>BRX US</t>
  </si>
  <si>
    <t>BURL US</t>
  </si>
  <si>
    <t>CASY US</t>
  </si>
  <si>
    <t>CDW US</t>
  </si>
  <si>
    <t>CHD US</t>
  </si>
  <si>
    <t>CIEN US</t>
  </si>
  <si>
    <t>CMS US</t>
  </si>
  <si>
    <t>CNP US</t>
  </si>
  <si>
    <t>COMM US</t>
  </si>
  <si>
    <t>CUBE US</t>
  </si>
  <si>
    <t>D US</t>
  </si>
  <si>
    <t>DG US</t>
  </si>
  <si>
    <t>DLTR US</t>
  </si>
  <si>
    <t>DUK US</t>
  </si>
  <si>
    <t>ED US</t>
  </si>
  <si>
    <t>EHC US</t>
  </si>
  <si>
    <t>ELS US</t>
  </si>
  <si>
    <t>ES US</t>
  </si>
  <si>
    <t>ETR US</t>
  </si>
  <si>
    <t>EVRG US</t>
  </si>
  <si>
    <t>EXR US</t>
  </si>
  <si>
    <t>FDC US</t>
  </si>
  <si>
    <t>FE US</t>
  </si>
  <si>
    <t>FHN US</t>
  </si>
  <si>
    <t>FL US</t>
  </si>
  <si>
    <t>FOXA US</t>
  </si>
  <si>
    <t>GLPI US</t>
  </si>
  <si>
    <t>GNTX US</t>
  </si>
  <si>
    <t>GPS US</t>
  </si>
  <si>
    <t>HCA US</t>
  </si>
  <si>
    <t>HIW US</t>
  </si>
  <si>
    <t>HPT US</t>
  </si>
  <si>
    <t>HST US</t>
  </si>
  <si>
    <t>HTA US</t>
  </si>
  <si>
    <t>IDA US</t>
  </si>
  <si>
    <t>INGR US</t>
  </si>
  <si>
    <t>IRM US</t>
  </si>
  <si>
    <t>JBLU US</t>
  </si>
  <si>
    <t>JNPR US</t>
  </si>
  <si>
    <t>K US</t>
  </si>
  <si>
    <t>KEYS US</t>
  </si>
  <si>
    <t>KIM US</t>
  </si>
  <si>
    <t>LKQ US</t>
  </si>
  <si>
    <t>LNT US</t>
  </si>
  <si>
    <t>M US</t>
  </si>
  <si>
    <t>MAA US</t>
  </si>
  <si>
    <t>MDU US</t>
  </si>
  <si>
    <t>MKC US</t>
  </si>
  <si>
    <t>MSI US</t>
  </si>
  <si>
    <t>MUR US</t>
  </si>
  <si>
    <t>NEE US</t>
  </si>
  <si>
    <t>OGE US</t>
  </si>
  <si>
    <t>OGS US</t>
  </si>
  <si>
    <t>OHI US</t>
  </si>
  <si>
    <t>PEG US</t>
  </si>
  <si>
    <t>PFE US</t>
  </si>
  <si>
    <t>PK US</t>
  </si>
  <si>
    <t>PM US</t>
  </si>
  <si>
    <t>PNW US</t>
  </si>
  <si>
    <t>POR US</t>
  </si>
  <si>
    <t>PSX US</t>
  </si>
  <si>
    <t>SAIC US</t>
  </si>
  <si>
    <t>SLG US</t>
  </si>
  <si>
    <t>SNA US</t>
  </si>
  <si>
    <t>SPG US</t>
  </si>
  <si>
    <t>SRE US</t>
  </si>
  <si>
    <t>STOR US</t>
  </si>
  <si>
    <t>SWX US</t>
  </si>
  <si>
    <t>TJX US</t>
  </si>
  <si>
    <t>TSCO US</t>
  </si>
  <si>
    <t>TXRH US</t>
  </si>
  <si>
    <t>UBNT US</t>
  </si>
  <si>
    <t>UGI US</t>
  </si>
  <si>
    <t>UHAL US</t>
  </si>
  <si>
    <t>ULTA US</t>
  </si>
  <si>
    <t>UTHR US</t>
  </si>
  <si>
    <t>VNO US</t>
  </si>
  <si>
    <t>VSM US</t>
  </si>
  <si>
    <t>VTR US</t>
  </si>
  <si>
    <t>WBA US</t>
  </si>
  <si>
    <t>WEC US</t>
  </si>
  <si>
    <t>WELL US</t>
  </si>
  <si>
    <t>WMT US</t>
  </si>
  <si>
    <t>WPC US</t>
  </si>
  <si>
    <t>WSM US</t>
  </si>
  <si>
    <t>XEL US</t>
  </si>
  <si>
    <t>XRX US</t>
  </si>
  <si>
    <t>ZBRA US</t>
  </si>
  <si>
    <t>Index Reconstitution List</t>
  </si>
  <si>
    <t>Subject to Change</t>
  </si>
  <si>
    <t>Additions=Companies added to index at annual reconstitution</t>
  </si>
  <si>
    <t>Name</t>
  </si>
  <si>
    <t>Additions</t>
  </si>
  <si>
    <t>Cusip</t>
  </si>
  <si>
    <t>As of June 10, 2019</t>
  </si>
  <si>
    <t>The WisdomTree U.S. Multifactor Index is reconstituted quarterly. The list of stocks below represents the securities to be included in the quarterly reconstitution.  The changes to the index will be implemented following the close of trading, Friday, June 14, 2019 and the implemented index components and weightings will be published on the WisdomTree website index pages starting on Tuesday, June 18, 2019.</t>
  </si>
  <si>
    <t xml:space="preserve">Index Deletion List </t>
  </si>
  <si>
    <t>The WisdomTree U.S. Multifactor Index is reconstituted quarterly. The list of stocks below represents the list of stocks that will be deleted from the index following the close of trading, Friday, June 14, 2019.</t>
  </si>
  <si>
    <t>Addition</t>
  </si>
  <si>
    <t>68389X105</t>
  </si>
  <si>
    <t>31620M106</t>
  </si>
  <si>
    <t>09215C105</t>
  </si>
  <si>
    <t>92826C839</t>
  </si>
  <si>
    <t>339041105</t>
  </si>
  <si>
    <t>11133T103</t>
  </si>
  <si>
    <t>871607107</t>
  </si>
  <si>
    <t>67020Y100</t>
  </si>
  <si>
    <t>192446102</t>
  </si>
  <si>
    <t>891906109</t>
  </si>
  <si>
    <t>031162100</t>
  </si>
  <si>
    <t>127387108</t>
  </si>
  <si>
    <t>92343E102</t>
  </si>
  <si>
    <t>00971T101</t>
  </si>
  <si>
    <t>16359R103</t>
  </si>
  <si>
    <t>91324P102</t>
  </si>
  <si>
    <t>00287Y109</t>
  </si>
  <si>
    <t>12662P108</t>
  </si>
  <si>
    <t>375558103</t>
  </si>
  <si>
    <t>460690100</t>
  </si>
  <si>
    <t>988498101</t>
  </si>
  <si>
    <t>26884L109</t>
  </si>
  <si>
    <t>431475102</t>
  </si>
  <si>
    <t>216648402</t>
  </si>
  <si>
    <t>156782104</t>
  </si>
  <si>
    <t>231021106</t>
  </si>
  <si>
    <t>95058W100</t>
  </si>
  <si>
    <t>693718108</t>
  </si>
  <si>
    <t>110122108</t>
  </si>
  <si>
    <t>169905106</t>
  </si>
  <si>
    <t>941848103</t>
  </si>
  <si>
    <t>03073E105</t>
  </si>
  <si>
    <t>512807108</t>
  </si>
  <si>
    <t>29084Q100</t>
  </si>
  <si>
    <t>36164V305</t>
  </si>
  <si>
    <t>756577102</t>
  </si>
  <si>
    <t>650111107</t>
  </si>
  <si>
    <t>446413106</t>
  </si>
  <si>
    <t>75886F107</t>
  </si>
  <si>
    <t>848574109</t>
  </si>
  <si>
    <t>92927K102</t>
  </si>
  <si>
    <t>44919P508</t>
  </si>
  <si>
    <t>25470F104</t>
  </si>
  <si>
    <t>001084102</t>
  </si>
  <si>
    <t>574599106</t>
  </si>
  <si>
    <t>278642103</t>
  </si>
  <si>
    <t>413875105</t>
  </si>
  <si>
    <t>502413107</t>
  </si>
  <si>
    <t>025932104</t>
  </si>
  <si>
    <t>902973304</t>
  </si>
  <si>
    <t>001055102</t>
  </si>
  <si>
    <t>020002101</t>
  </si>
  <si>
    <t>680223104</t>
  </si>
  <si>
    <t>217204106</t>
  </si>
  <si>
    <t>829226109</t>
  </si>
  <si>
    <t>816300107</t>
  </si>
  <si>
    <t>759509102</t>
  </si>
  <si>
    <t>949746101</t>
  </si>
  <si>
    <t>46625H100</t>
  </si>
  <si>
    <t>025816109</t>
  </si>
  <si>
    <t>054937107</t>
  </si>
  <si>
    <t>81761R109</t>
  </si>
  <si>
    <t>143130102</t>
  </si>
  <si>
    <t>343498101</t>
  </si>
  <si>
    <t>419870100</t>
  </si>
  <si>
    <t>12503M108</t>
  </si>
  <si>
    <t>60855R100</t>
  </si>
  <si>
    <t>31620R303</t>
  </si>
  <si>
    <t>446150104</t>
  </si>
  <si>
    <t>874054109</t>
  </si>
  <si>
    <t>31847R102</t>
  </si>
  <si>
    <t>526057104</t>
  </si>
  <si>
    <t>200340107</t>
  </si>
  <si>
    <t>81211K100</t>
  </si>
  <si>
    <t>57665R106</t>
  </si>
  <si>
    <t>254709108</t>
  </si>
  <si>
    <t>743315103</t>
  </si>
  <si>
    <t>59156R108</t>
  </si>
  <si>
    <t>670346105</t>
  </si>
  <si>
    <t>14040H105</t>
  </si>
  <si>
    <t>23331A109</t>
  </si>
  <si>
    <t>086516101</t>
  </si>
  <si>
    <t>243537107</t>
  </si>
  <si>
    <t>896288107</t>
  </si>
  <si>
    <t>45778Q107</t>
  </si>
  <si>
    <t>493267108</t>
  </si>
  <si>
    <t>688239201</t>
  </si>
  <si>
    <t>7591EP100</t>
  </si>
  <si>
    <t>617700109</t>
  </si>
  <si>
    <t>71377A103</t>
  </si>
  <si>
    <t>38141G104</t>
  </si>
  <si>
    <t>655664100</t>
  </si>
  <si>
    <t>134429109</t>
  </si>
  <si>
    <t>858119100</t>
  </si>
  <si>
    <t>225310101</t>
  </si>
  <si>
    <t>957638109</t>
  </si>
  <si>
    <t>50212V100</t>
  </si>
  <si>
    <t>959802109</t>
  </si>
  <si>
    <t>925652109</t>
  </si>
  <si>
    <t>912008109</t>
  </si>
  <si>
    <t>913903100</t>
  </si>
  <si>
    <t>910047109</t>
  </si>
  <si>
    <t>902494103</t>
  </si>
  <si>
    <t>889478103</t>
  </si>
  <si>
    <t>872590104</t>
  </si>
  <si>
    <t>410867105</t>
  </si>
  <si>
    <t>87612E106</t>
  </si>
  <si>
    <t>871829107</t>
  </si>
  <si>
    <t>835495102</t>
  </si>
  <si>
    <t>842587107</t>
  </si>
  <si>
    <t>832696405</t>
  </si>
  <si>
    <t>855244109</t>
  </si>
  <si>
    <t>760759100</t>
  </si>
  <si>
    <t>758849103</t>
  </si>
  <si>
    <t>750236101</t>
  </si>
  <si>
    <t>737446104</t>
  </si>
  <si>
    <t>745867101</t>
  </si>
  <si>
    <t>742718109</t>
  </si>
  <si>
    <t>713448108</t>
  </si>
  <si>
    <t>681919106</t>
  </si>
  <si>
    <t>629377508</t>
  </si>
  <si>
    <t>637417106</t>
  </si>
  <si>
    <t>640268108</t>
  </si>
  <si>
    <t>636180101</t>
  </si>
  <si>
    <t>552848103</t>
  </si>
  <si>
    <t>577933104</t>
  </si>
  <si>
    <t>580135101</t>
  </si>
  <si>
    <t>513272104</t>
  </si>
  <si>
    <t>844741108</t>
  </si>
  <si>
    <t>531172104</t>
  </si>
  <si>
    <t>532457108</t>
  </si>
  <si>
    <t>525327102</t>
  </si>
  <si>
    <t>500255104</t>
  </si>
  <si>
    <t>501044101</t>
  </si>
  <si>
    <t>488401100</t>
  </si>
  <si>
    <t>494368103</t>
  </si>
  <si>
    <t>478160104</t>
  </si>
  <si>
    <t>427866108</t>
  </si>
  <si>
    <t>806407102</t>
  </si>
  <si>
    <t>440452100</t>
  </si>
  <si>
    <t>093671105</t>
  </si>
  <si>
    <t>416515104</t>
  </si>
  <si>
    <t>436106108</t>
  </si>
  <si>
    <t>410345102</t>
  </si>
  <si>
    <t>372460105</t>
  </si>
  <si>
    <t>370334104</t>
  </si>
  <si>
    <t>316773100</t>
  </si>
  <si>
    <t>298736109</t>
  </si>
  <si>
    <t>233331107</t>
  </si>
  <si>
    <t>237194105</t>
  </si>
  <si>
    <t>166764100</t>
  </si>
  <si>
    <t>177376100</t>
  </si>
  <si>
    <t>127097103</t>
  </si>
  <si>
    <t>189054109</t>
  </si>
  <si>
    <t>194162103</t>
  </si>
  <si>
    <t>151020104</t>
  </si>
  <si>
    <t>12508E101</t>
  </si>
  <si>
    <t>124857202</t>
  </si>
  <si>
    <t>127190304</t>
  </si>
  <si>
    <t>081437105</t>
  </si>
  <si>
    <t>099502106</t>
  </si>
  <si>
    <t>053332102</t>
  </si>
  <si>
    <t>023608102</t>
  </si>
  <si>
    <t>Pfizer Inc</t>
  </si>
  <si>
    <t>Motorola Solutions Inc</t>
  </si>
  <si>
    <t>Juniper Networks Inc</t>
  </si>
  <si>
    <t>Amerco</t>
  </si>
  <si>
    <t>Assurant Inc</t>
  </si>
  <si>
    <t>First Horizon National Corp</t>
  </si>
  <si>
    <t>Anthem Inc</t>
  </si>
  <si>
    <t>Jetblue Airways Corp</t>
  </si>
  <si>
    <t>Science Applications International Corp</t>
  </si>
  <si>
    <t>Xerox Corp</t>
  </si>
  <si>
    <t>Snap-On Inc</t>
  </si>
  <si>
    <t>Broadcom Inc</t>
  </si>
  <si>
    <t>Ciena Corp</t>
  </si>
  <si>
    <t>Versum Materials Inc</t>
  </si>
  <si>
    <t>First Data Corp</t>
  </si>
  <si>
    <t>Ubiquiti Networks Inc</t>
  </si>
  <si>
    <t>Zebra Technologies Corp</t>
  </si>
  <si>
    <t>Murphy Oil Corp</t>
  </si>
  <si>
    <t>United Therapeutics Corp</t>
  </si>
  <si>
    <t>Dollar General Corp</t>
  </si>
  <si>
    <t>Gentex Corp</t>
  </si>
  <si>
    <t>Commscope Holding Company Inc</t>
  </si>
  <si>
    <t>Tractor Supply Co</t>
  </si>
  <si>
    <t>Texas Roadhouse Inc</t>
  </si>
  <si>
    <t>Burlington Stores Inc</t>
  </si>
  <si>
    <t>Advance Auto Parts Inc</t>
  </si>
  <si>
    <t>Dollar Tree Inc</t>
  </si>
  <si>
    <t>Walmart Inc</t>
  </si>
  <si>
    <t>Williams-Sonoma Inc</t>
  </si>
  <si>
    <t>Church &amp; Dwight Co Inc</t>
  </si>
  <si>
    <t>Kellogg Co</t>
  </si>
  <si>
    <t>Fox Corp</t>
  </si>
  <si>
    <t>Ingredion Inc</t>
  </si>
  <si>
    <t>Gap Inc</t>
  </si>
  <si>
    <t>Foot Locker Inc</t>
  </si>
  <si>
    <t>Philip Morris International Inc</t>
  </si>
  <si>
    <t>Entergy Corp</t>
  </si>
  <si>
    <t>W. P. Carey Inc</t>
  </si>
  <si>
    <t>American Electric Power Company Inc</t>
  </si>
  <si>
    <t>Gaming And Leisure Properties Inc</t>
  </si>
  <si>
    <t>American Tower Corp</t>
  </si>
  <si>
    <t>Evergy Inc</t>
  </si>
  <si>
    <t>Portland General Electric Co</t>
  </si>
  <si>
    <t>Nextera Energy Inc</t>
  </si>
  <si>
    <t>Equity Lifestyle Properties Inc</t>
  </si>
  <si>
    <t>Store Capital Corp</t>
  </si>
  <si>
    <t>Mid-America Apartment Communities Inc</t>
  </si>
  <si>
    <t>Pinnacle West Capital Corp</t>
  </si>
  <si>
    <t>Xcel Energy Inc</t>
  </si>
  <si>
    <t>Consolidated Edison Inc</t>
  </si>
  <si>
    <t>Extra Space Storage Inc</t>
  </si>
  <si>
    <t>Firstenergy Corp</t>
  </si>
  <si>
    <t>Cubesmart</t>
  </si>
  <si>
    <t>Duke Energy Corp</t>
  </si>
  <si>
    <t>Centerpoint Energy Inc</t>
  </si>
  <si>
    <t>Idacorp Inc</t>
  </si>
  <si>
    <t>American Campus Communities Inc</t>
  </si>
  <si>
    <t>Welltower Inc</t>
  </si>
  <si>
    <t>Healthcare Trust Of America Inc</t>
  </si>
  <si>
    <t>Highwoods Properties Inc</t>
  </si>
  <si>
    <t>One Gas Inc</t>
  </si>
  <si>
    <t>Simon Property Group Inc</t>
  </si>
  <si>
    <t>Omega Healthcare Investors Inc</t>
  </si>
  <si>
    <t>Ventas Inc</t>
  </si>
  <si>
    <t>Hospitality Properties Trust</t>
  </si>
  <si>
    <t>Southwest Gas Holdings Inc</t>
  </si>
  <si>
    <t>Brixmor Property Group Inc</t>
  </si>
  <si>
    <t>Kimco Realty Corp</t>
  </si>
  <si>
    <t>Host Hotels &amp; Resorts Inc</t>
  </si>
  <si>
    <t>Park Hotels &amp; Resorts Inc</t>
  </si>
  <si>
    <t>Iron Mountain Inc</t>
  </si>
  <si>
    <t>CDW Corp</t>
  </si>
  <si>
    <t>McCormick &amp; Company Inc</t>
  </si>
  <si>
    <t>LKQ Corp</t>
  </si>
  <si>
    <t>Casey's General Stores Inc</t>
  </si>
  <si>
    <t>CMS Energy Corp</t>
  </si>
  <si>
    <t>OGE Energy Corp</t>
  </si>
  <si>
    <t>UGI Corp</t>
  </si>
  <si>
    <t>SL Green Realty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</si>
</sst>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9" fontId="1" fillId="0" borderId="0" applyFont="0" applyFill="0" applyBorder="0" applyAlignment="0" applyProtection="0"/>
    <xf numFmtId="0" fontId="3" fillId="0" borderId="0"/>
    <xf numFmtId="0" fontId="5" fillId="0" borderId="0"/>
    <xf numFmtId="0" fontId="5" fillId="0" borderId="0"/>
  </cellStyleXfs>
  <cellXfs count="23">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10" fontId="0" fillId="0" borderId="0" xfId="0" applyNumberFormat="1"/>
    <xf numFmtId="0" fontId="4" fillId="0" borderId="0" xfId="2" applyFont="1"/>
    <xf numFmtId="0" fontId="5" fillId="0" borderId="0" xfId="3"/>
    <xf numFmtId="0" fontId="5" fillId="0" borderId="0" xfId="3" applyAlignment="1">
      <alignment horizontal="center"/>
    </xf>
    <xf numFmtId="164" fontId="0" fillId="0" borderId="0" xfId="0" applyNumberFormat="1" applyAlignment="1">
      <alignment horizontal="center"/>
    </xf>
    <xf numFmtId="0" fontId="7" fillId="0" borderId="0" xfId="4" applyFont="1"/>
    <xf numFmtId="164" fontId="7" fillId="0" borderId="0" xfId="1" applyNumberFormat="1" applyFont="1" applyAlignment="1">
      <alignment horizontal="center"/>
    </xf>
    <xf numFmtId="0" fontId="7" fillId="0" borderId="0" xfId="4" applyFont="1" applyAlignment="1">
      <alignment horizontal="center"/>
    </xf>
    <xf numFmtId="0" fontId="3" fillId="0" borderId="0" xfId="2" applyAlignment="1">
      <alignment horizontal="center"/>
    </xf>
    <xf numFmtId="0" fontId="7" fillId="0" borderId="0" xfId="3" applyFont="1"/>
    <xf numFmtId="10" fontId="7" fillId="0" borderId="0" xfId="1" applyNumberFormat="1" applyFont="1" applyAlignment="1">
      <alignment horizontal="center"/>
    </xf>
    <xf numFmtId="0" fontId="8" fillId="0" borderId="0" xfId="0" applyFont="1"/>
    <xf numFmtId="10" fontId="8" fillId="0" borderId="0" xfId="1" applyNumberFormat="1" applyFont="1"/>
    <xf numFmtId="164" fontId="8" fillId="0" borderId="0" xfId="1" applyNumberFormat="1" applyFont="1" applyAlignment="1">
      <alignment horizontal="center"/>
    </xf>
    <xf numFmtId="0" fontId="8" fillId="0" borderId="0" xfId="0" applyFont="1" applyAlignment="1">
      <alignment horizontal="center"/>
    </xf>
    <xf numFmtId="0" fontId="6" fillId="0" borderId="0" xfId="2" applyFont="1" applyAlignment="1">
      <alignment horizontal="left" vertical="center" wrapText="1"/>
    </xf>
    <xf numFmtId="0" fontId="0" fillId="0" borderId="0" xfId="0"/>
    <xf numFmtId="0" fontId="0" fillId="0" borderId="0" xfId="0" applyAlignment="1">
      <alignment horizontal="center"/>
    </xf>
  </cellXfs>
  <cellStyles count="5">
    <cellStyle name="Normal" xfId="0" builtinId="0"/>
    <cellStyle name="Normal 15" xfId="2" xr:uid="{0F1628AD-8928-4F63-B2BF-70589F7C4546}"/>
    <cellStyle name="Normal 17 2" xfId="3" xr:uid="{BB09804D-5538-44FA-81B5-85BFF96F8240}"/>
    <cellStyle name="Normal 18" xfId="4" xr:uid="{C65BCAF7-46D0-4BF4-A55D-56F92FD4C874}"/>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CADC-5BEE-44F0-BE8A-2D06D7C9ABE5}">
  <dimension ref="A1:E208"/>
  <sheetViews>
    <sheetView tabSelected="1" workbookViewId="0"/>
  </sheetViews>
  <sheetFormatPr defaultRowHeight="15" x14ac:dyDescent="0.25"/>
  <cols>
    <col min="1" max="1" width="12.42578125" customWidth="1"/>
    <col min="2" max="2" width="45.7109375" customWidth="1"/>
    <col min="3" max="5" width="12.42578125" style="4" customWidth="1"/>
  </cols>
  <sheetData>
    <row r="1" spans="1:5" x14ac:dyDescent="0.25">
      <c r="A1" s="6" t="s">
        <v>626</v>
      </c>
      <c r="B1" s="7"/>
      <c r="C1" s="8"/>
      <c r="D1" s="8"/>
    </row>
    <row r="2" spans="1:5" x14ac:dyDescent="0.25">
      <c r="A2" s="6" t="s">
        <v>632</v>
      </c>
      <c r="B2" s="7"/>
      <c r="C2" s="8"/>
      <c r="D2" s="8"/>
    </row>
    <row r="3" spans="1:5" x14ac:dyDescent="0.25">
      <c r="A3" s="6" t="s">
        <v>627</v>
      </c>
      <c r="B3" s="7"/>
      <c r="C3" s="8"/>
      <c r="D3" s="8"/>
    </row>
    <row r="4" spans="1:5" ht="65.099999999999994" customHeight="1" x14ac:dyDescent="0.25">
      <c r="A4" s="20" t="s">
        <v>633</v>
      </c>
      <c r="B4" s="20"/>
      <c r="C4" s="20"/>
      <c r="D4" s="20"/>
    </row>
    <row r="5" spans="1:5" x14ac:dyDescent="0.25">
      <c r="A5" s="20" t="s">
        <v>628</v>
      </c>
      <c r="B5" s="20"/>
      <c r="C5" s="20"/>
      <c r="D5" s="20"/>
    </row>
    <row r="7" spans="1:5" x14ac:dyDescent="0.25">
      <c r="C7" s="9"/>
    </row>
    <row r="8" spans="1:5" x14ac:dyDescent="0.25">
      <c r="A8" s="10" t="s">
        <v>252</v>
      </c>
      <c r="B8" s="10" t="s">
        <v>629</v>
      </c>
      <c r="C8" s="11" t="s">
        <v>6</v>
      </c>
      <c r="D8" s="12" t="s">
        <v>630</v>
      </c>
      <c r="E8" s="12" t="s">
        <v>631</v>
      </c>
    </row>
    <row r="9" spans="1:5" x14ac:dyDescent="0.25">
      <c r="A9" s="16" t="s">
        <v>253</v>
      </c>
      <c r="B9" s="16" t="s">
        <v>161</v>
      </c>
      <c r="C9" s="18">
        <v>1.29564834993463E-2</v>
      </c>
      <c r="D9" s="19"/>
      <c r="E9" s="19" t="s">
        <v>788</v>
      </c>
    </row>
    <row r="10" spans="1:5" x14ac:dyDescent="0.25">
      <c r="A10" s="16" t="s">
        <v>254</v>
      </c>
      <c r="B10" s="16" t="s">
        <v>7</v>
      </c>
      <c r="C10" s="18">
        <v>1.2596407888061699E-2</v>
      </c>
      <c r="D10" s="19"/>
      <c r="E10" s="19" t="s">
        <v>762</v>
      </c>
    </row>
    <row r="11" spans="1:5" x14ac:dyDescent="0.25">
      <c r="A11" s="16" t="s">
        <v>255</v>
      </c>
      <c r="B11" s="16" t="s">
        <v>12</v>
      </c>
      <c r="C11" s="18">
        <v>1.25679404770152E-2</v>
      </c>
      <c r="D11" s="19"/>
      <c r="E11" s="19" t="s">
        <v>734</v>
      </c>
    </row>
    <row r="12" spans="1:5" x14ac:dyDescent="0.25">
      <c r="A12" s="16" t="s">
        <v>256</v>
      </c>
      <c r="B12" s="16" t="s">
        <v>183</v>
      </c>
      <c r="C12" s="18">
        <v>1.2019392772594799E-2</v>
      </c>
      <c r="D12" s="19"/>
      <c r="E12" s="19" t="s">
        <v>787</v>
      </c>
    </row>
    <row r="13" spans="1:5" x14ac:dyDescent="0.25">
      <c r="A13" s="16" t="s">
        <v>257</v>
      </c>
      <c r="B13" s="16" t="s">
        <v>9</v>
      </c>
      <c r="C13" s="18">
        <v>1.19312460646124E-2</v>
      </c>
      <c r="D13" s="19"/>
      <c r="E13" s="19" t="s">
        <v>797</v>
      </c>
    </row>
    <row r="14" spans="1:5" x14ac:dyDescent="0.25">
      <c r="A14" s="16" t="s">
        <v>258</v>
      </c>
      <c r="B14" s="16" t="s">
        <v>130</v>
      </c>
      <c r="C14" s="18">
        <v>1.13670004468556E-2</v>
      </c>
      <c r="D14" s="19" t="s">
        <v>636</v>
      </c>
      <c r="E14" s="19" t="s">
        <v>637</v>
      </c>
    </row>
    <row r="15" spans="1:5" x14ac:dyDescent="0.25">
      <c r="A15" s="16" t="s">
        <v>259</v>
      </c>
      <c r="B15" s="16" t="s">
        <v>137</v>
      </c>
      <c r="C15" s="18">
        <v>1.11820994611396E-2</v>
      </c>
      <c r="D15" s="19" t="s">
        <v>636</v>
      </c>
      <c r="E15" s="19" t="s">
        <v>638</v>
      </c>
    </row>
    <row r="16" spans="1:5" x14ac:dyDescent="0.25">
      <c r="A16" s="16" t="s">
        <v>260</v>
      </c>
      <c r="B16" s="16" t="s">
        <v>223</v>
      </c>
      <c r="C16" s="18">
        <v>1.03634399242334E-2</v>
      </c>
      <c r="D16" s="19"/>
      <c r="E16" s="19" t="s">
        <v>795</v>
      </c>
    </row>
    <row r="17" spans="1:5" x14ac:dyDescent="0.25">
      <c r="A17" s="16" t="s">
        <v>261</v>
      </c>
      <c r="B17" s="16" t="s">
        <v>13</v>
      </c>
      <c r="C17" s="18">
        <v>1.0334793477837599E-2</v>
      </c>
      <c r="D17" s="19"/>
      <c r="E17" s="19" t="s">
        <v>768</v>
      </c>
    </row>
    <row r="18" spans="1:5" x14ac:dyDescent="0.25">
      <c r="A18" s="16" t="s">
        <v>262</v>
      </c>
      <c r="B18" s="16" t="s">
        <v>201</v>
      </c>
      <c r="C18" s="18">
        <v>1.03131405139869E-2</v>
      </c>
      <c r="D18" s="19" t="s">
        <v>636</v>
      </c>
      <c r="E18" s="19" t="s">
        <v>639</v>
      </c>
    </row>
    <row r="19" spans="1:5" x14ac:dyDescent="0.25">
      <c r="A19" s="16" t="s">
        <v>263</v>
      </c>
      <c r="B19" s="16" t="s">
        <v>141</v>
      </c>
      <c r="C19" s="18">
        <v>9.9849339959326693E-3</v>
      </c>
      <c r="D19" s="19" t="s">
        <v>636</v>
      </c>
      <c r="E19" s="19" t="s">
        <v>640</v>
      </c>
    </row>
    <row r="20" spans="1:5" x14ac:dyDescent="0.25">
      <c r="A20" s="16" t="s">
        <v>264</v>
      </c>
      <c r="B20" s="16" t="s">
        <v>168</v>
      </c>
      <c r="C20" s="18">
        <v>9.51070478538797E-3</v>
      </c>
      <c r="D20" s="19" t="s">
        <v>636</v>
      </c>
      <c r="E20" s="19" t="s">
        <v>641</v>
      </c>
    </row>
    <row r="21" spans="1:5" x14ac:dyDescent="0.25">
      <c r="A21" s="16" t="s">
        <v>265</v>
      </c>
      <c r="B21" s="16" t="s">
        <v>11</v>
      </c>
      <c r="C21" s="18">
        <v>9.50297422009992E-3</v>
      </c>
      <c r="D21" s="19"/>
      <c r="E21" s="19" t="s">
        <v>793</v>
      </c>
    </row>
    <row r="22" spans="1:5" x14ac:dyDescent="0.25">
      <c r="A22" s="16" t="s">
        <v>266</v>
      </c>
      <c r="B22" s="16" t="s">
        <v>135</v>
      </c>
      <c r="C22" s="18">
        <v>9.3944099676855006E-3</v>
      </c>
      <c r="D22" s="19" t="s">
        <v>636</v>
      </c>
      <c r="E22" s="19" t="s">
        <v>642</v>
      </c>
    </row>
    <row r="23" spans="1:5" x14ac:dyDescent="0.25">
      <c r="A23" s="16" t="s">
        <v>267</v>
      </c>
      <c r="B23" s="16" t="s">
        <v>185</v>
      </c>
      <c r="C23" s="18">
        <v>9.1811318130428001E-3</v>
      </c>
      <c r="D23" s="19" t="s">
        <v>636</v>
      </c>
      <c r="E23" s="19" t="s">
        <v>643</v>
      </c>
    </row>
    <row r="24" spans="1:5" x14ac:dyDescent="0.25">
      <c r="A24" s="16" t="s">
        <v>268</v>
      </c>
      <c r="B24" s="16" t="s">
        <v>112</v>
      </c>
      <c r="C24" s="18">
        <v>8.7709460572237292E-3</v>
      </c>
      <c r="D24" s="19"/>
      <c r="E24" s="19" t="s">
        <v>789</v>
      </c>
    </row>
    <row r="25" spans="1:5" x14ac:dyDescent="0.25">
      <c r="A25" s="16" t="s">
        <v>269</v>
      </c>
      <c r="B25" s="16" t="s">
        <v>14</v>
      </c>
      <c r="C25" s="18">
        <v>8.7148345003624696E-3</v>
      </c>
      <c r="D25" s="19"/>
      <c r="E25" s="19" t="s">
        <v>469</v>
      </c>
    </row>
    <row r="26" spans="1:5" x14ac:dyDescent="0.25">
      <c r="A26" s="16" t="s">
        <v>270</v>
      </c>
      <c r="B26" s="16" t="s">
        <v>47</v>
      </c>
      <c r="C26" s="18">
        <v>8.6634010071071493E-3</v>
      </c>
      <c r="D26" s="19" t="s">
        <v>636</v>
      </c>
      <c r="E26" s="19" t="s">
        <v>644</v>
      </c>
    </row>
    <row r="27" spans="1:5" x14ac:dyDescent="0.25">
      <c r="A27" s="16" t="s">
        <v>271</v>
      </c>
      <c r="B27" s="16" t="s">
        <v>19</v>
      </c>
      <c r="C27" s="18">
        <v>8.5897071657615801E-3</v>
      </c>
      <c r="D27" s="19"/>
      <c r="E27" s="19" t="s">
        <v>504</v>
      </c>
    </row>
    <row r="28" spans="1:5" x14ac:dyDescent="0.25">
      <c r="A28" s="16" t="s">
        <v>272</v>
      </c>
      <c r="B28" s="16" t="s">
        <v>10</v>
      </c>
      <c r="C28" s="18">
        <v>8.5685882845035893E-3</v>
      </c>
      <c r="D28" s="19"/>
      <c r="E28" s="19" t="s">
        <v>525</v>
      </c>
    </row>
    <row r="29" spans="1:5" x14ac:dyDescent="0.25">
      <c r="A29" s="16" t="s">
        <v>273</v>
      </c>
      <c r="B29" s="16" t="s">
        <v>15</v>
      </c>
      <c r="C29" s="18">
        <v>8.5558380726501095E-3</v>
      </c>
      <c r="D29" s="19" t="s">
        <v>636</v>
      </c>
      <c r="E29" s="19" t="s">
        <v>645</v>
      </c>
    </row>
    <row r="30" spans="1:5" x14ac:dyDescent="0.25">
      <c r="A30" s="16" t="s">
        <v>274</v>
      </c>
      <c r="B30" s="16" t="s">
        <v>142</v>
      </c>
      <c r="C30" s="18">
        <v>8.5508239800282694E-3</v>
      </c>
      <c r="D30" s="19" t="s">
        <v>636</v>
      </c>
      <c r="E30" s="19" t="s">
        <v>646</v>
      </c>
    </row>
    <row r="31" spans="1:5" x14ac:dyDescent="0.25">
      <c r="A31" s="16" t="s">
        <v>275</v>
      </c>
      <c r="B31" s="16" t="s">
        <v>30</v>
      </c>
      <c r="C31" s="18">
        <v>8.2053322603797291E-3</v>
      </c>
      <c r="D31" s="19"/>
      <c r="E31" s="19" t="s">
        <v>767</v>
      </c>
    </row>
    <row r="32" spans="1:5" x14ac:dyDescent="0.25">
      <c r="A32" s="16" t="s">
        <v>276</v>
      </c>
      <c r="B32" s="16" t="s">
        <v>147</v>
      </c>
      <c r="C32" s="18">
        <v>8.07432743314398E-3</v>
      </c>
      <c r="D32" s="19"/>
      <c r="E32" s="19" t="s">
        <v>773</v>
      </c>
    </row>
    <row r="33" spans="1:5" x14ac:dyDescent="0.25">
      <c r="A33" s="16" t="s">
        <v>277</v>
      </c>
      <c r="B33" s="16" t="s">
        <v>18</v>
      </c>
      <c r="C33" s="18">
        <v>7.8890912667938899E-3</v>
      </c>
      <c r="D33" s="19"/>
      <c r="E33" s="19" t="s">
        <v>463</v>
      </c>
    </row>
    <row r="34" spans="1:5" x14ac:dyDescent="0.25">
      <c r="A34" s="16" t="s">
        <v>278</v>
      </c>
      <c r="B34" s="16" t="s">
        <v>21</v>
      </c>
      <c r="C34" s="18">
        <v>7.6179318181480203E-3</v>
      </c>
      <c r="D34" s="19"/>
      <c r="E34" s="19" t="s">
        <v>756</v>
      </c>
    </row>
    <row r="35" spans="1:5" x14ac:dyDescent="0.25">
      <c r="A35" s="16" t="s">
        <v>279</v>
      </c>
      <c r="B35" s="16" t="s">
        <v>190</v>
      </c>
      <c r="C35" s="18">
        <v>7.5427595278044404E-3</v>
      </c>
      <c r="D35" s="19" t="s">
        <v>636</v>
      </c>
      <c r="E35" s="19" t="s">
        <v>647</v>
      </c>
    </row>
    <row r="36" spans="1:5" x14ac:dyDescent="0.25">
      <c r="A36" s="16" t="s">
        <v>280</v>
      </c>
      <c r="B36" s="16" t="s">
        <v>195</v>
      </c>
      <c r="C36" s="18">
        <v>7.5174982268261803E-3</v>
      </c>
      <c r="D36" s="19" t="s">
        <v>636</v>
      </c>
      <c r="E36" s="19" t="s">
        <v>648</v>
      </c>
    </row>
    <row r="37" spans="1:5" x14ac:dyDescent="0.25">
      <c r="A37" s="16" t="s">
        <v>281</v>
      </c>
      <c r="B37" s="16" t="s">
        <v>49</v>
      </c>
      <c r="C37" s="18">
        <v>7.3946292407832698E-3</v>
      </c>
      <c r="D37" s="19"/>
      <c r="E37" s="19" t="s">
        <v>784</v>
      </c>
    </row>
    <row r="38" spans="1:5" x14ac:dyDescent="0.25">
      <c r="A38" s="16" t="s">
        <v>282</v>
      </c>
      <c r="B38" s="16" t="s">
        <v>115</v>
      </c>
      <c r="C38" s="18">
        <v>7.2177645482366104E-3</v>
      </c>
      <c r="D38" s="19" t="s">
        <v>636</v>
      </c>
      <c r="E38" s="19" t="s">
        <v>649</v>
      </c>
    </row>
    <row r="39" spans="1:5" x14ac:dyDescent="0.25">
      <c r="A39" s="16" t="s">
        <v>283</v>
      </c>
      <c r="B39" s="16" t="s">
        <v>45</v>
      </c>
      <c r="C39" s="18">
        <v>7.2001915044142099E-3</v>
      </c>
      <c r="D39" s="19"/>
      <c r="E39" s="19" t="s">
        <v>775</v>
      </c>
    </row>
    <row r="40" spans="1:5" x14ac:dyDescent="0.25">
      <c r="A40" s="16" t="s">
        <v>284</v>
      </c>
      <c r="B40" s="16" t="s">
        <v>160</v>
      </c>
      <c r="C40" s="18">
        <v>7.1489489040554603E-3</v>
      </c>
      <c r="D40" s="19" t="s">
        <v>636</v>
      </c>
      <c r="E40" s="19" t="s">
        <v>650</v>
      </c>
    </row>
    <row r="41" spans="1:5" x14ac:dyDescent="0.25">
      <c r="A41" s="16" t="s">
        <v>285</v>
      </c>
      <c r="B41" s="16" t="s">
        <v>24</v>
      </c>
      <c r="C41" s="18">
        <v>7.0589733923335299E-3</v>
      </c>
      <c r="D41" s="19"/>
      <c r="E41" s="19" t="s">
        <v>516</v>
      </c>
    </row>
    <row r="42" spans="1:5" x14ac:dyDescent="0.25">
      <c r="A42" s="16" t="s">
        <v>286</v>
      </c>
      <c r="B42" s="16" t="s">
        <v>136</v>
      </c>
      <c r="C42" s="18">
        <v>7.0125743193525901E-3</v>
      </c>
      <c r="D42" s="19"/>
      <c r="E42" s="19" t="s">
        <v>741</v>
      </c>
    </row>
    <row r="43" spans="1:5" x14ac:dyDescent="0.25">
      <c r="A43" s="16" t="s">
        <v>287</v>
      </c>
      <c r="B43" s="16" t="s">
        <v>111</v>
      </c>
      <c r="C43" s="18">
        <v>6.9714510297816902E-3</v>
      </c>
      <c r="D43" s="19" t="s">
        <v>636</v>
      </c>
      <c r="E43" s="19" t="s">
        <v>651</v>
      </c>
    </row>
    <row r="44" spans="1:5" x14ac:dyDescent="0.25">
      <c r="A44" s="16" t="s">
        <v>288</v>
      </c>
      <c r="B44" s="16" t="s">
        <v>22</v>
      </c>
      <c r="C44" s="18">
        <v>6.8482811514294596E-3</v>
      </c>
      <c r="D44" s="19"/>
      <c r="E44" s="19" t="s">
        <v>737</v>
      </c>
    </row>
    <row r="45" spans="1:5" x14ac:dyDescent="0.25">
      <c r="A45" s="16" t="s">
        <v>289</v>
      </c>
      <c r="B45" s="16" t="s">
        <v>8</v>
      </c>
      <c r="C45" s="18">
        <v>6.7564907723286997E-3</v>
      </c>
      <c r="D45" s="19"/>
      <c r="E45" s="19" t="s">
        <v>749</v>
      </c>
    </row>
    <row r="46" spans="1:5" x14ac:dyDescent="0.25">
      <c r="A46" s="16" t="s">
        <v>290</v>
      </c>
      <c r="B46" s="16" t="s">
        <v>200</v>
      </c>
      <c r="C46" s="18">
        <v>6.7462560096815298E-3</v>
      </c>
      <c r="D46" s="19"/>
      <c r="E46" s="19" t="s">
        <v>528</v>
      </c>
    </row>
    <row r="47" spans="1:5" x14ac:dyDescent="0.25">
      <c r="A47" s="16" t="s">
        <v>291</v>
      </c>
      <c r="B47" s="16" t="s">
        <v>44</v>
      </c>
      <c r="C47" s="18">
        <v>6.6636315150300496E-3</v>
      </c>
      <c r="D47" s="19"/>
      <c r="E47" s="19" t="s">
        <v>465</v>
      </c>
    </row>
    <row r="48" spans="1:5" x14ac:dyDescent="0.25">
      <c r="A48" s="16" t="s">
        <v>292</v>
      </c>
      <c r="B48" s="16" t="s">
        <v>199</v>
      </c>
      <c r="C48" s="18">
        <v>6.6585993771711002E-3</v>
      </c>
      <c r="D48" s="19"/>
      <c r="E48" s="19" t="s">
        <v>794</v>
      </c>
    </row>
    <row r="49" spans="1:5" x14ac:dyDescent="0.25">
      <c r="A49" s="16" t="s">
        <v>293</v>
      </c>
      <c r="B49" s="16" t="s">
        <v>163</v>
      </c>
      <c r="C49" s="18">
        <v>6.55645014452951E-3</v>
      </c>
      <c r="D49" s="19"/>
      <c r="E49" s="19" t="s">
        <v>488</v>
      </c>
    </row>
    <row r="50" spans="1:5" x14ac:dyDescent="0.25">
      <c r="A50" s="16" t="s">
        <v>294</v>
      </c>
      <c r="B50" s="16" t="s">
        <v>29</v>
      </c>
      <c r="C50" s="18">
        <v>6.4725738687576697E-3</v>
      </c>
      <c r="D50" s="19"/>
      <c r="E50" s="19" t="s">
        <v>779</v>
      </c>
    </row>
    <row r="51" spans="1:5" x14ac:dyDescent="0.25">
      <c r="A51" s="16" t="s">
        <v>295</v>
      </c>
      <c r="B51" s="16" t="s">
        <v>125</v>
      </c>
      <c r="C51" s="18">
        <v>6.4595694012209298E-3</v>
      </c>
      <c r="D51" s="19" t="s">
        <v>636</v>
      </c>
      <c r="E51" s="19" t="s">
        <v>652</v>
      </c>
    </row>
    <row r="52" spans="1:5" x14ac:dyDescent="0.25">
      <c r="A52" s="16" t="s">
        <v>296</v>
      </c>
      <c r="B52" s="16" t="s">
        <v>126</v>
      </c>
      <c r="C52" s="18">
        <v>6.4041074665234198E-3</v>
      </c>
      <c r="D52" s="19" t="s">
        <v>636</v>
      </c>
      <c r="E52" s="19" t="s">
        <v>653</v>
      </c>
    </row>
    <row r="53" spans="1:5" x14ac:dyDescent="0.25">
      <c r="A53" s="16" t="s">
        <v>297</v>
      </c>
      <c r="B53" s="16" t="s">
        <v>36</v>
      </c>
      <c r="C53" s="18">
        <v>6.3855358350774303E-3</v>
      </c>
      <c r="D53" s="19"/>
      <c r="E53" s="19" t="s">
        <v>471</v>
      </c>
    </row>
    <row r="54" spans="1:5" x14ac:dyDescent="0.25">
      <c r="A54" s="16" t="s">
        <v>298</v>
      </c>
      <c r="B54" s="16" t="s">
        <v>229</v>
      </c>
      <c r="C54" s="18">
        <v>6.3498902192520397E-3</v>
      </c>
      <c r="D54" s="19" t="s">
        <v>636</v>
      </c>
      <c r="E54" s="19" t="s">
        <v>654</v>
      </c>
    </row>
    <row r="55" spans="1:5" x14ac:dyDescent="0.25">
      <c r="A55" s="16" t="s">
        <v>299</v>
      </c>
      <c r="B55" s="16" t="s">
        <v>31</v>
      </c>
      <c r="C55" s="18">
        <v>6.3388318711574999E-3</v>
      </c>
      <c r="D55" s="19"/>
      <c r="E55" s="19" t="s">
        <v>466</v>
      </c>
    </row>
    <row r="56" spans="1:5" x14ac:dyDescent="0.25">
      <c r="A56" s="16" t="s">
        <v>300</v>
      </c>
      <c r="B56" s="16" t="s">
        <v>124</v>
      </c>
      <c r="C56" s="18">
        <v>6.33845939037326E-3</v>
      </c>
      <c r="D56" s="19" t="s">
        <v>636</v>
      </c>
      <c r="E56" s="19" t="s">
        <v>655</v>
      </c>
    </row>
    <row r="57" spans="1:5" x14ac:dyDescent="0.25">
      <c r="A57" s="16" t="s">
        <v>301</v>
      </c>
      <c r="B57" s="16" t="s">
        <v>43</v>
      </c>
      <c r="C57" s="18">
        <v>6.2983855952586897E-3</v>
      </c>
      <c r="D57" s="19" t="s">
        <v>636</v>
      </c>
      <c r="E57" s="19" t="s">
        <v>656</v>
      </c>
    </row>
    <row r="58" spans="1:5" x14ac:dyDescent="0.25">
      <c r="A58" s="16" t="s">
        <v>302</v>
      </c>
      <c r="B58" s="16" t="s">
        <v>178</v>
      </c>
      <c r="C58" s="18">
        <v>6.2201731215458201E-3</v>
      </c>
      <c r="D58" s="19" t="s">
        <v>636</v>
      </c>
      <c r="E58" s="19" t="s">
        <v>657</v>
      </c>
    </row>
    <row r="59" spans="1:5" x14ac:dyDescent="0.25">
      <c r="A59" s="16" t="s">
        <v>303</v>
      </c>
      <c r="B59" s="16" t="s">
        <v>46</v>
      </c>
      <c r="C59" s="18">
        <v>6.1346118704377001E-3</v>
      </c>
      <c r="D59" s="19" t="s">
        <v>636</v>
      </c>
      <c r="E59" s="19" t="s">
        <v>658</v>
      </c>
    </row>
    <row r="60" spans="1:5" x14ac:dyDescent="0.25">
      <c r="A60" s="16" t="s">
        <v>304</v>
      </c>
      <c r="B60" s="16" t="s">
        <v>32</v>
      </c>
      <c r="C60" s="18">
        <v>6.0828318095054301E-3</v>
      </c>
      <c r="D60" s="19" t="s">
        <v>636</v>
      </c>
      <c r="E60" s="19" t="s">
        <v>659</v>
      </c>
    </row>
    <row r="61" spans="1:5" x14ac:dyDescent="0.25">
      <c r="A61" s="16" t="s">
        <v>305</v>
      </c>
      <c r="B61" s="16" t="s">
        <v>133</v>
      </c>
      <c r="C61" s="18">
        <v>6.0493629855209096E-3</v>
      </c>
      <c r="D61" s="19" t="s">
        <v>636</v>
      </c>
      <c r="E61" s="19" t="s">
        <v>660</v>
      </c>
    </row>
    <row r="62" spans="1:5" x14ac:dyDescent="0.25">
      <c r="A62" s="16" t="s">
        <v>306</v>
      </c>
      <c r="B62" s="16" t="s">
        <v>129</v>
      </c>
      <c r="C62" s="18">
        <v>5.8902327248209797E-3</v>
      </c>
      <c r="D62" s="19"/>
      <c r="E62" s="19" t="s">
        <v>763</v>
      </c>
    </row>
    <row r="63" spans="1:5" x14ac:dyDescent="0.25">
      <c r="A63" s="16" t="s">
        <v>307</v>
      </c>
      <c r="B63" s="16" t="s">
        <v>170</v>
      </c>
      <c r="C63" s="18">
        <v>5.8489315555573197E-3</v>
      </c>
      <c r="D63" s="19"/>
      <c r="E63" s="19" t="s">
        <v>500</v>
      </c>
    </row>
    <row r="64" spans="1:5" x14ac:dyDescent="0.25">
      <c r="A64" s="16" t="s">
        <v>308</v>
      </c>
      <c r="B64" s="16" t="s">
        <v>139</v>
      </c>
      <c r="C64" s="18">
        <v>5.83841818618803E-3</v>
      </c>
      <c r="D64" s="19" t="s">
        <v>636</v>
      </c>
      <c r="E64" s="19" t="s">
        <v>661</v>
      </c>
    </row>
    <row r="65" spans="1:5" x14ac:dyDescent="0.25">
      <c r="A65" s="16" t="s">
        <v>309</v>
      </c>
      <c r="B65" s="16" t="s">
        <v>51</v>
      </c>
      <c r="C65" s="18">
        <v>5.8381021337110999E-3</v>
      </c>
      <c r="D65" s="19"/>
      <c r="E65" s="19" t="s">
        <v>781</v>
      </c>
    </row>
    <row r="66" spans="1:5" x14ac:dyDescent="0.25">
      <c r="A66" s="16" t="s">
        <v>310</v>
      </c>
      <c r="B66" s="16" t="s">
        <v>107</v>
      </c>
      <c r="C66" s="18">
        <v>5.6679732222232604E-3</v>
      </c>
      <c r="D66" s="19" t="s">
        <v>636</v>
      </c>
      <c r="E66" s="19" t="s">
        <v>662</v>
      </c>
    </row>
    <row r="67" spans="1:5" x14ac:dyDescent="0.25">
      <c r="A67" s="16" t="s">
        <v>311</v>
      </c>
      <c r="B67" s="16" t="s">
        <v>57</v>
      </c>
      <c r="C67" s="18">
        <v>5.6633643250317504E-3</v>
      </c>
      <c r="D67" s="19"/>
      <c r="E67" s="19" t="s">
        <v>798</v>
      </c>
    </row>
    <row r="68" spans="1:5" x14ac:dyDescent="0.25">
      <c r="A68" s="16" t="s">
        <v>312</v>
      </c>
      <c r="B68" s="16" t="s">
        <v>230</v>
      </c>
      <c r="C68" s="18">
        <v>5.5783753447261704E-3</v>
      </c>
      <c r="D68" s="19" t="s">
        <v>636</v>
      </c>
      <c r="E68" s="19" t="s">
        <v>663</v>
      </c>
    </row>
    <row r="69" spans="1:5" x14ac:dyDescent="0.25">
      <c r="A69" s="16" t="s">
        <v>313</v>
      </c>
      <c r="B69" s="16" t="s">
        <v>118</v>
      </c>
      <c r="C69" s="18">
        <v>5.56341262287795E-3</v>
      </c>
      <c r="D69" s="19" t="s">
        <v>636</v>
      </c>
      <c r="E69" s="19" t="s">
        <v>664</v>
      </c>
    </row>
    <row r="70" spans="1:5" x14ac:dyDescent="0.25">
      <c r="A70" s="16" t="s">
        <v>314</v>
      </c>
      <c r="B70" s="16" t="s">
        <v>193</v>
      </c>
      <c r="C70" s="18">
        <v>5.5587066652058497E-3</v>
      </c>
      <c r="D70" s="19" t="s">
        <v>636</v>
      </c>
      <c r="E70" s="19" t="s">
        <v>665</v>
      </c>
    </row>
    <row r="71" spans="1:5" x14ac:dyDescent="0.25">
      <c r="A71" s="16" t="s">
        <v>315</v>
      </c>
      <c r="B71" s="16" t="s">
        <v>151</v>
      </c>
      <c r="C71" s="18">
        <v>5.5561218314886997E-3</v>
      </c>
      <c r="D71" s="19" t="s">
        <v>636</v>
      </c>
      <c r="E71" s="19" t="s">
        <v>666</v>
      </c>
    </row>
    <row r="72" spans="1:5" x14ac:dyDescent="0.25">
      <c r="A72" s="16" t="s">
        <v>316</v>
      </c>
      <c r="B72" s="16" t="s">
        <v>55</v>
      </c>
      <c r="C72" s="18">
        <v>5.5434018431866497E-3</v>
      </c>
      <c r="D72" s="19"/>
      <c r="E72" s="19" t="s">
        <v>786</v>
      </c>
    </row>
    <row r="73" spans="1:5" x14ac:dyDescent="0.25">
      <c r="A73" s="16" t="s">
        <v>317</v>
      </c>
      <c r="B73" s="16" t="s">
        <v>48</v>
      </c>
      <c r="C73" s="18">
        <v>5.5370986075676202E-3</v>
      </c>
      <c r="D73" s="19"/>
      <c r="E73" s="19" t="s">
        <v>521</v>
      </c>
    </row>
    <row r="74" spans="1:5" x14ac:dyDescent="0.25">
      <c r="A74" s="16" t="s">
        <v>318</v>
      </c>
      <c r="B74" s="16" t="s">
        <v>197</v>
      </c>
      <c r="C74" s="18">
        <v>5.5319056166469403E-3</v>
      </c>
      <c r="D74" s="19" t="s">
        <v>636</v>
      </c>
      <c r="E74" s="19" t="s">
        <v>667</v>
      </c>
    </row>
    <row r="75" spans="1:5" x14ac:dyDescent="0.25">
      <c r="A75" s="16" t="s">
        <v>319</v>
      </c>
      <c r="B75" s="16" t="s">
        <v>128</v>
      </c>
      <c r="C75" s="18">
        <v>5.5012985647707796E-3</v>
      </c>
      <c r="D75" s="19" t="s">
        <v>636</v>
      </c>
      <c r="E75" s="19" t="s">
        <v>668</v>
      </c>
    </row>
    <row r="76" spans="1:5" x14ac:dyDescent="0.25">
      <c r="A76" s="16" t="s">
        <v>320</v>
      </c>
      <c r="B76" s="16" t="s">
        <v>123</v>
      </c>
      <c r="C76" s="18">
        <v>5.4950183876438397E-3</v>
      </c>
      <c r="D76" s="19" t="s">
        <v>636</v>
      </c>
      <c r="E76" s="19" t="s">
        <v>669</v>
      </c>
    </row>
    <row r="77" spans="1:5" x14ac:dyDescent="0.25">
      <c r="A77" s="16" t="s">
        <v>321</v>
      </c>
      <c r="B77" s="16" t="s">
        <v>56</v>
      </c>
      <c r="C77" s="18">
        <v>5.4094875443198897E-3</v>
      </c>
      <c r="D77" s="19"/>
      <c r="E77" s="19" t="s">
        <v>748</v>
      </c>
    </row>
    <row r="78" spans="1:5" x14ac:dyDescent="0.25">
      <c r="A78" s="16" t="s">
        <v>322</v>
      </c>
      <c r="B78" s="16" t="s">
        <v>225</v>
      </c>
      <c r="C78" s="18">
        <v>5.3769599524195102E-3</v>
      </c>
      <c r="D78" s="19"/>
      <c r="E78" s="19" t="s">
        <v>507</v>
      </c>
    </row>
    <row r="79" spans="1:5" x14ac:dyDescent="0.25">
      <c r="A79" s="16" t="s">
        <v>323</v>
      </c>
      <c r="B79" s="16" t="s">
        <v>231</v>
      </c>
      <c r="C79" s="18">
        <v>5.3540471783072498E-3</v>
      </c>
      <c r="D79" s="19" t="s">
        <v>636</v>
      </c>
      <c r="E79" s="19" t="s">
        <v>670</v>
      </c>
    </row>
    <row r="80" spans="1:5" x14ac:dyDescent="0.25">
      <c r="A80" s="16" t="s">
        <v>324</v>
      </c>
      <c r="B80" s="16" t="s">
        <v>232</v>
      </c>
      <c r="C80" s="18">
        <v>5.1506919480270802E-3</v>
      </c>
      <c r="D80" s="19" t="s">
        <v>636</v>
      </c>
      <c r="E80" s="19" t="s">
        <v>671</v>
      </c>
    </row>
    <row r="81" spans="1:5" x14ac:dyDescent="0.25">
      <c r="A81" s="16" t="s">
        <v>325</v>
      </c>
      <c r="B81" s="16" t="s">
        <v>59</v>
      </c>
      <c r="C81" s="18">
        <v>5.1472664045778401E-3</v>
      </c>
      <c r="D81" s="19"/>
      <c r="E81" s="19" t="s">
        <v>509</v>
      </c>
    </row>
    <row r="82" spans="1:5" x14ac:dyDescent="0.25">
      <c r="A82" s="16" t="s">
        <v>326</v>
      </c>
      <c r="B82" s="16" t="s">
        <v>150</v>
      </c>
      <c r="C82" s="18">
        <v>5.0594922394435003E-3</v>
      </c>
      <c r="D82" s="19"/>
      <c r="E82" s="19" t="s">
        <v>792</v>
      </c>
    </row>
    <row r="83" spans="1:5" x14ac:dyDescent="0.25">
      <c r="A83" s="16" t="s">
        <v>327</v>
      </c>
      <c r="B83" s="16" t="s">
        <v>204</v>
      </c>
      <c r="C83" s="18">
        <v>5.0552271077058397E-3</v>
      </c>
      <c r="D83" s="19" t="s">
        <v>636</v>
      </c>
      <c r="E83" s="19" t="s">
        <v>672</v>
      </c>
    </row>
    <row r="84" spans="1:5" x14ac:dyDescent="0.25">
      <c r="A84" s="16" t="s">
        <v>328</v>
      </c>
      <c r="B84" s="16" t="s">
        <v>146</v>
      </c>
      <c r="C84" s="18">
        <v>4.8689903689595497E-3</v>
      </c>
      <c r="D84" s="19" t="s">
        <v>636</v>
      </c>
      <c r="E84" s="19" t="s">
        <v>673</v>
      </c>
    </row>
    <row r="85" spans="1:5" x14ac:dyDescent="0.25">
      <c r="A85" s="16" t="s">
        <v>329</v>
      </c>
      <c r="B85" s="16" t="s">
        <v>28</v>
      </c>
      <c r="C85" s="18">
        <v>4.6729900502317304E-3</v>
      </c>
      <c r="D85" s="19"/>
      <c r="E85" s="19" t="s">
        <v>745</v>
      </c>
    </row>
    <row r="86" spans="1:5" x14ac:dyDescent="0.25">
      <c r="A86" s="16" t="s">
        <v>330</v>
      </c>
      <c r="B86" s="16" t="s">
        <v>131</v>
      </c>
      <c r="C86" s="18">
        <v>4.6292970745205999E-3</v>
      </c>
      <c r="D86" s="19" t="s">
        <v>636</v>
      </c>
      <c r="E86" s="19" t="s">
        <v>674</v>
      </c>
    </row>
    <row r="87" spans="1:5" x14ac:dyDescent="0.25">
      <c r="A87" s="16" t="s">
        <v>331</v>
      </c>
      <c r="B87" s="16" t="s">
        <v>173</v>
      </c>
      <c r="C87" s="18">
        <v>4.5830632929809998E-3</v>
      </c>
      <c r="D87" s="19" t="s">
        <v>636</v>
      </c>
      <c r="E87" s="19" t="s">
        <v>675</v>
      </c>
    </row>
    <row r="88" spans="1:5" x14ac:dyDescent="0.25">
      <c r="A88" s="16" t="s">
        <v>332</v>
      </c>
      <c r="B88" s="16" t="s">
        <v>34</v>
      </c>
      <c r="C88" s="18">
        <v>4.5827054597294302E-3</v>
      </c>
      <c r="D88" s="19"/>
      <c r="E88" s="19" t="s">
        <v>456</v>
      </c>
    </row>
    <row r="89" spans="1:5" x14ac:dyDescent="0.25">
      <c r="A89" s="16" t="s">
        <v>333</v>
      </c>
      <c r="B89" s="16" t="s">
        <v>33</v>
      </c>
      <c r="C89" s="18">
        <v>4.4791855231883703E-3</v>
      </c>
      <c r="D89" s="19"/>
      <c r="E89" s="19" t="s">
        <v>796</v>
      </c>
    </row>
    <row r="90" spans="1:5" x14ac:dyDescent="0.25">
      <c r="A90" s="16" t="s">
        <v>334</v>
      </c>
      <c r="B90" s="16" t="s">
        <v>64</v>
      </c>
      <c r="C90" s="18">
        <v>4.45799919434277E-3</v>
      </c>
      <c r="D90" s="19"/>
      <c r="E90" s="19" t="s">
        <v>755</v>
      </c>
    </row>
    <row r="91" spans="1:5" x14ac:dyDescent="0.25">
      <c r="A91" s="16" t="s">
        <v>335</v>
      </c>
      <c r="B91" s="16" t="s">
        <v>192</v>
      </c>
      <c r="C91" s="18">
        <v>4.4465226686223203E-3</v>
      </c>
      <c r="D91" s="19" t="s">
        <v>636</v>
      </c>
      <c r="E91" s="19" t="s">
        <v>676</v>
      </c>
    </row>
    <row r="92" spans="1:5" x14ac:dyDescent="0.25">
      <c r="A92" s="16" t="s">
        <v>336</v>
      </c>
      <c r="B92" s="16" t="s">
        <v>134</v>
      </c>
      <c r="C92" s="18">
        <v>4.3621595602801998E-3</v>
      </c>
      <c r="D92" s="19" t="s">
        <v>636</v>
      </c>
      <c r="E92" s="19" t="s">
        <v>677</v>
      </c>
    </row>
    <row r="93" spans="1:5" x14ac:dyDescent="0.25">
      <c r="A93" s="16" t="s">
        <v>337</v>
      </c>
      <c r="B93" s="16" t="s">
        <v>143</v>
      </c>
      <c r="C93" s="18">
        <v>4.32193223371011E-3</v>
      </c>
      <c r="D93" s="19" t="s">
        <v>636</v>
      </c>
      <c r="E93" s="19" t="s">
        <v>678</v>
      </c>
    </row>
    <row r="94" spans="1:5" x14ac:dyDescent="0.25">
      <c r="A94" s="16" t="s">
        <v>338</v>
      </c>
      <c r="B94" s="16" t="s">
        <v>179</v>
      </c>
      <c r="C94" s="18">
        <v>4.3118803633997501E-3</v>
      </c>
      <c r="D94" s="19" t="s">
        <v>636</v>
      </c>
      <c r="E94" s="19" t="s">
        <v>679</v>
      </c>
    </row>
    <row r="95" spans="1:5" x14ac:dyDescent="0.25">
      <c r="A95" s="16" t="s">
        <v>339</v>
      </c>
      <c r="B95" s="16" t="s">
        <v>145</v>
      </c>
      <c r="C95" s="18">
        <v>4.2998085232607902E-3</v>
      </c>
      <c r="D95" s="19" t="s">
        <v>636</v>
      </c>
      <c r="E95" s="19" t="s">
        <v>680</v>
      </c>
    </row>
    <row r="96" spans="1:5" x14ac:dyDescent="0.25">
      <c r="A96" s="16" t="s">
        <v>340</v>
      </c>
      <c r="B96" s="16" t="s">
        <v>194</v>
      </c>
      <c r="C96" s="18">
        <v>4.2875931984742302E-3</v>
      </c>
      <c r="D96" s="19" t="s">
        <v>636</v>
      </c>
      <c r="E96" s="19" t="s">
        <v>681</v>
      </c>
    </row>
    <row r="97" spans="1:5" x14ac:dyDescent="0.25">
      <c r="A97" s="16" t="s">
        <v>341</v>
      </c>
      <c r="B97" s="16" t="s">
        <v>60</v>
      </c>
      <c r="C97" s="18">
        <v>4.2680111329910404E-3</v>
      </c>
      <c r="D97" s="19"/>
      <c r="E97" s="19" t="s">
        <v>753</v>
      </c>
    </row>
    <row r="98" spans="1:5" x14ac:dyDescent="0.25">
      <c r="A98" s="16" t="s">
        <v>342</v>
      </c>
      <c r="B98" s="16" t="s">
        <v>181</v>
      </c>
      <c r="C98" s="18">
        <v>4.2675832497809296E-3</v>
      </c>
      <c r="D98" s="19"/>
      <c r="E98" s="19" t="s">
        <v>778</v>
      </c>
    </row>
    <row r="99" spans="1:5" x14ac:dyDescent="0.25">
      <c r="A99" s="16" t="s">
        <v>343</v>
      </c>
      <c r="B99" s="16" t="s">
        <v>169</v>
      </c>
      <c r="C99" s="18">
        <v>4.2561557345174401E-3</v>
      </c>
      <c r="D99" s="19"/>
      <c r="E99" s="19" t="s">
        <v>506</v>
      </c>
    </row>
    <row r="100" spans="1:5" x14ac:dyDescent="0.25">
      <c r="A100" s="16" t="s">
        <v>344</v>
      </c>
      <c r="B100" s="16" t="s">
        <v>121</v>
      </c>
      <c r="C100" s="18">
        <v>4.2385086554787002E-3</v>
      </c>
      <c r="D100" s="19" t="s">
        <v>636</v>
      </c>
      <c r="E100" s="19" t="s">
        <v>682</v>
      </c>
    </row>
    <row r="101" spans="1:5" x14ac:dyDescent="0.25">
      <c r="A101" s="16" t="s">
        <v>345</v>
      </c>
      <c r="B101" s="16" t="s">
        <v>38</v>
      </c>
      <c r="C101" s="18">
        <v>4.2176078594375098E-3</v>
      </c>
      <c r="D101" s="19"/>
      <c r="E101" s="19" t="s">
        <v>765</v>
      </c>
    </row>
    <row r="102" spans="1:5" x14ac:dyDescent="0.25">
      <c r="A102" s="16" t="s">
        <v>346</v>
      </c>
      <c r="B102" s="16" t="s">
        <v>40</v>
      </c>
      <c r="C102" s="18">
        <v>4.21627221750954E-3</v>
      </c>
      <c r="D102" s="19"/>
      <c r="E102" s="19" t="s">
        <v>738</v>
      </c>
    </row>
    <row r="103" spans="1:5" x14ac:dyDescent="0.25">
      <c r="A103" s="16" t="s">
        <v>347</v>
      </c>
      <c r="B103" s="16" t="s">
        <v>156</v>
      </c>
      <c r="C103" s="18">
        <v>4.1846065426266897E-3</v>
      </c>
      <c r="D103" s="19" t="s">
        <v>636</v>
      </c>
      <c r="E103" s="19" t="s">
        <v>683</v>
      </c>
    </row>
    <row r="104" spans="1:5" x14ac:dyDescent="0.25">
      <c r="A104" s="16" t="s">
        <v>348</v>
      </c>
      <c r="B104" s="16" t="s">
        <v>58</v>
      </c>
      <c r="C104" s="18">
        <v>4.1809557422819704E-3</v>
      </c>
      <c r="D104" s="19"/>
      <c r="E104" s="19" t="s">
        <v>743</v>
      </c>
    </row>
    <row r="105" spans="1:5" x14ac:dyDescent="0.25">
      <c r="A105" s="16" t="s">
        <v>349</v>
      </c>
      <c r="B105" s="16" t="s">
        <v>153</v>
      </c>
      <c r="C105" s="18">
        <v>4.1616034873976897E-3</v>
      </c>
      <c r="D105" s="19" t="s">
        <v>636</v>
      </c>
      <c r="E105" s="19" t="s">
        <v>684</v>
      </c>
    </row>
    <row r="106" spans="1:5" x14ac:dyDescent="0.25">
      <c r="A106" s="16" t="s">
        <v>350</v>
      </c>
      <c r="B106" s="16" t="s">
        <v>23</v>
      </c>
      <c r="C106" s="18">
        <v>4.1520617965638803E-3</v>
      </c>
      <c r="D106" s="19" t="s">
        <v>636</v>
      </c>
      <c r="E106" s="19" t="s">
        <v>685</v>
      </c>
    </row>
    <row r="107" spans="1:5" x14ac:dyDescent="0.25">
      <c r="A107" s="16" t="s">
        <v>351</v>
      </c>
      <c r="B107" s="16" t="s">
        <v>63</v>
      </c>
      <c r="C107" s="18">
        <v>4.1467857808481796E-3</v>
      </c>
      <c r="D107" s="19"/>
      <c r="E107" s="19" t="s">
        <v>777</v>
      </c>
    </row>
    <row r="108" spans="1:5" x14ac:dyDescent="0.25">
      <c r="A108" s="16" t="s">
        <v>352</v>
      </c>
      <c r="B108" s="16" t="s">
        <v>68</v>
      </c>
      <c r="C108" s="18">
        <v>4.1441017515883496E-3</v>
      </c>
      <c r="D108" s="19"/>
      <c r="E108" s="19" t="s">
        <v>774</v>
      </c>
    </row>
    <row r="109" spans="1:5" x14ac:dyDescent="0.25">
      <c r="A109" s="16" t="s">
        <v>353</v>
      </c>
      <c r="B109" s="16" t="s">
        <v>198</v>
      </c>
      <c r="C109" s="18">
        <v>4.0971600274350897E-3</v>
      </c>
      <c r="D109" s="19" t="s">
        <v>636</v>
      </c>
      <c r="E109" s="19" t="s">
        <v>686</v>
      </c>
    </row>
    <row r="110" spans="1:5" x14ac:dyDescent="0.25">
      <c r="A110" s="16" t="s">
        <v>354</v>
      </c>
      <c r="B110" s="16" t="s">
        <v>16</v>
      </c>
      <c r="C110" s="18">
        <v>4.0711930102372597E-3</v>
      </c>
      <c r="D110" s="19" t="s">
        <v>636</v>
      </c>
      <c r="E110" s="19" t="s">
        <v>687</v>
      </c>
    </row>
    <row r="111" spans="1:5" x14ac:dyDescent="0.25">
      <c r="A111" s="16" t="s">
        <v>355</v>
      </c>
      <c r="B111" s="16" t="s">
        <v>144</v>
      </c>
      <c r="C111" s="18">
        <v>4.0544935804633503E-3</v>
      </c>
      <c r="D111" s="19"/>
      <c r="E111" s="19" t="s">
        <v>461</v>
      </c>
    </row>
    <row r="112" spans="1:5" x14ac:dyDescent="0.25">
      <c r="A112" s="16" t="s">
        <v>356</v>
      </c>
      <c r="B112" s="16" t="s">
        <v>109</v>
      </c>
      <c r="C112" s="18">
        <v>4.0344218356258496E-3</v>
      </c>
      <c r="D112" s="19"/>
      <c r="E112" s="19" t="s">
        <v>791</v>
      </c>
    </row>
    <row r="113" spans="1:5" x14ac:dyDescent="0.25">
      <c r="A113" s="16" t="s">
        <v>357</v>
      </c>
      <c r="B113" s="16" t="s">
        <v>17</v>
      </c>
      <c r="C113" s="18">
        <v>3.9883625697923397E-3</v>
      </c>
      <c r="D113" s="19"/>
      <c r="E113" s="19" t="s">
        <v>476</v>
      </c>
    </row>
    <row r="114" spans="1:5" x14ac:dyDescent="0.25">
      <c r="A114" s="16" t="s">
        <v>358</v>
      </c>
      <c r="B114" s="16" t="s">
        <v>65</v>
      </c>
      <c r="C114" s="18">
        <v>3.9792549817225303E-3</v>
      </c>
      <c r="D114" s="19"/>
      <c r="E114" s="19" t="s">
        <v>754</v>
      </c>
    </row>
    <row r="115" spans="1:5" x14ac:dyDescent="0.25">
      <c r="A115" s="16" t="s">
        <v>359</v>
      </c>
      <c r="B115" s="16" t="s">
        <v>20</v>
      </c>
      <c r="C115" s="18">
        <v>3.9705140878645503E-3</v>
      </c>
      <c r="D115" s="19"/>
      <c r="E115" s="19" t="s">
        <v>742</v>
      </c>
    </row>
    <row r="116" spans="1:5" x14ac:dyDescent="0.25">
      <c r="A116" s="16" t="s">
        <v>360</v>
      </c>
      <c r="B116" s="16" t="s">
        <v>25</v>
      </c>
      <c r="C116" s="18">
        <v>3.9531135119906299E-3</v>
      </c>
      <c r="D116" s="19" t="s">
        <v>636</v>
      </c>
      <c r="E116" s="19" t="s">
        <v>688</v>
      </c>
    </row>
    <row r="117" spans="1:5" x14ac:dyDescent="0.25">
      <c r="A117" s="16" t="s">
        <v>361</v>
      </c>
      <c r="B117" s="16" t="s">
        <v>26</v>
      </c>
      <c r="C117" s="18">
        <v>3.9204325357765201E-3</v>
      </c>
      <c r="D117" s="19" t="s">
        <v>636</v>
      </c>
      <c r="E117" s="19" t="s">
        <v>689</v>
      </c>
    </row>
    <row r="118" spans="1:5" x14ac:dyDescent="0.25">
      <c r="A118" s="16" t="s">
        <v>362</v>
      </c>
      <c r="B118" s="16" t="s">
        <v>84</v>
      </c>
      <c r="C118" s="18">
        <v>3.8975882826371901E-3</v>
      </c>
      <c r="D118" s="19"/>
      <c r="E118" s="19" t="s">
        <v>480</v>
      </c>
    </row>
    <row r="119" spans="1:5" x14ac:dyDescent="0.25">
      <c r="A119" s="16" t="s">
        <v>363</v>
      </c>
      <c r="B119" s="16" t="s">
        <v>157</v>
      </c>
      <c r="C119" s="18">
        <v>3.8682977122413398E-3</v>
      </c>
      <c r="D119" s="19" t="s">
        <v>636</v>
      </c>
      <c r="E119" s="19" t="s">
        <v>690</v>
      </c>
    </row>
    <row r="120" spans="1:5" x14ac:dyDescent="0.25">
      <c r="A120" s="16" t="s">
        <v>364</v>
      </c>
      <c r="B120" s="16" t="s">
        <v>233</v>
      </c>
      <c r="C120" s="18">
        <v>3.8628795126107898E-3</v>
      </c>
      <c r="D120" s="19" t="s">
        <v>636</v>
      </c>
      <c r="E120" s="19" t="s">
        <v>691</v>
      </c>
    </row>
    <row r="121" spans="1:5" x14ac:dyDescent="0.25">
      <c r="A121" s="16" t="s">
        <v>365</v>
      </c>
      <c r="B121" s="16" t="s">
        <v>234</v>
      </c>
      <c r="C121" s="18">
        <v>3.8321926756604099E-3</v>
      </c>
      <c r="D121" s="19" t="s">
        <v>636</v>
      </c>
      <c r="E121" s="19" t="s">
        <v>692</v>
      </c>
    </row>
    <row r="122" spans="1:5" x14ac:dyDescent="0.25">
      <c r="A122" s="16" t="s">
        <v>366</v>
      </c>
      <c r="B122" s="16" t="s">
        <v>71</v>
      </c>
      <c r="C122" s="18">
        <v>3.8148381191462498E-3</v>
      </c>
      <c r="D122" s="19"/>
      <c r="E122" s="19" t="s">
        <v>744</v>
      </c>
    </row>
    <row r="123" spans="1:5" x14ac:dyDescent="0.25">
      <c r="A123" s="16" t="s">
        <v>367</v>
      </c>
      <c r="B123" s="16" t="s">
        <v>67</v>
      </c>
      <c r="C123" s="18">
        <v>3.8118007339512099E-3</v>
      </c>
      <c r="D123" s="19"/>
      <c r="E123" s="19" t="s">
        <v>776</v>
      </c>
    </row>
    <row r="124" spans="1:5" x14ac:dyDescent="0.25">
      <c r="A124" s="16" t="s">
        <v>368</v>
      </c>
      <c r="B124" s="16" t="s">
        <v>172</v>
      </c>
      <c r="C124" s="18">
        <v>3.7804598960031301E-3</v>
      </c>
      <c r="D124" s="19" t="s">
        <v>636</v>
      </c>
      <c r="E124" s="19" t="s">
        <v>693</v>
      </c>
    </row>
    <row r="125" spans="1:5" x14ac:dyDescent="0.25">
      <c r="A125" s="16" t="s">
        <v>369</v>
      </c>
      <c r="B125" s="16" t="s">
        <v>117</v>
      </c>
      <c r="C125" s="18">
        <v>3.7673759521477299E-3</v>
      </c>
      <c r="D125" s="19" t="s">
        <v>636</v>
      </c>
      <c r="E125" s="19" t="s">
        <v>694</v>
      </c>
    </row>
    <row r="126" spans="1:5" x14ac:dyDescent="0.25">
      <c r="A126" s="16" t="s">
        <v>370</v>
      </c>
      <c r="B126" s="16" t="s">
        <v>164</v>
      </c>
      <c r="C126" s="18">
        <v>3.73288468064214E-3</v>
      </c>
      <c r="D126" s="19" t="s">
        <v>636</v>
      </c>
      <c r="E126" s="19" t="s">
        <v>695</v>
      </c>
    </row>
    <row r="127" spans="1:5" x14ac:dyDescent="0.25">
      <c r="A127" s="16" t="s">
        <v>371</v>
      </c>
      <c r="B127" s="16" t="s">
        <v>138</v>
      </c>
      <c r="C127" s="18">
        <v>3.7230108643056601E-3</v>
      </c>
      <c r="D127" s="19" t="s">
        <v>636</v>
      </c>
      <c r="E127" s="19" t="s">
        <v>696</v>
      </c>
    </row>
    <row r="128" spans="1:5" x14ac:dyDescent="0.25">
      <c r="A128" s="16" t="s">
        <v>372</v>
      </c>
      <c r="B128" s="16" t="s">
        <v>113</v>
      </c>
      <c r="C128" s="18">
        <v>3.7184133452649801E-3</v>
      </c>
      <c r="D128" s="19" t="s">
        <v>636</v>
      </c>
      <c r="E128" s="19" t="s">
        <v>697</v>
      </c>
    </row>
    <row r="129" spans="1:5" x14ac:dyDescent="0.25">
      <c r="A129" s="16" t="s">
        <v>373</v>
      </c>
      <c r="B129" s="16" t="s">
        <v>155</v>
      </c>
      <c r="C129" s="18">
        <v>3.6652519539004799E-3</v>
      </c>
      <c r="D129" s="19"/>
      <c r="E129" s="19" t="s">
        <v>740</v>
      </c>
    </row>
    <row r="130" spans="1:5" x14ac:dyDescent="0.25">
      <c r="A130" s="16" t="s">
        <v>374</v>
      </c>
      <c r="B130" s="16" t="s">
        <v>196</v>
      </c>
      <c r="C130" s="18">
        <v>3.6603887141383302E-3</v>
      </c>
      <c r="D130" s="19"/>
      <c r="E130" s="19" t="s">
        <v>482</v>
      </c>
    </row>
    <row r="131" spans="1:5" x14ac:dyDescent="0.25">
      <c r="A131" s="16" t="s">
        <v>375</v>
      </c>
      <c r="B131" s="16" t="s">
        <v>54</v>
      </c>
      <c r="C131" s="18">
        <v>3.6568745058039301E-3</v>
      </c>
      <c r="D131" s="19" t="s">
        <v>636</v>
      </c>
      <c r="E131" s="19" t="s">
        <v>698</v>
      </c>
    </row>
    <row r="132" spans="1:5" x14ac:dyDescent="0.25">
      <c r="A132" s="16" t="s">
        <v>376</v>
      </c>
      <c r="B132" s="16" t="s">
        <v>167</v>
      </c>
      <c r="C132" s="18">
        <v>3.65320961485428E-3</v>
      </c>
      <c r="D132" s="19" t="s">
        <v>636</v>
      </c>
      <c r="E132" s="19" t="s">
        <v>699</v>
      </c>
    </row>
    <row r="133" spans="1:5" x14ac:dyDescent="0.25">
      <c r="A133" s="16" t="s">
        <v>377</v>
      </c>
      <c r="B133" s="16" t="s">
        <v>86</v>
      </c>
      <c r="C133" s="18">
        <v>3.6377351822388599E-3</v>
      </c>
      <c r="D133" s="19"/>
      <c r="E133" s="19" t="s">
        <v>785</v>
      </c>
    </row>
    <row r="134" spans="1:5" x14ac:dyDescent="0.25">
      <c r="A134" s="16" t="s">
        <v>378</v>
      </c>
      <c r="B134" s="16" t="s">
        <v>98</v>
      </c>
      <c r="C134" s="18">
        <v>3.6243506982705999E-3</v>
      </c>
      <c r="D134" s="19"/>
      <c r="E134" s="19" t="s">
        <v>475</v>
      </c>
    </row>
    <row r="135" spans="1:5" x14ac:dyDescent="0.25">
      <c r="A135" s="16" t="s">
        <v>379</v>
      </c>
      <c r="B135" s="16" t="s">
        <v>235</v>
      </c>
      <c r="C135" s="18">
        <v>3.6136606971390798E-3</v>
      </c>
      <c r="D135" s="19" t="s">
        <v>636</v>
      </c>
      <c r="E135" s="19" t="s">
        <v>700</v>
      </c>
    </row>
    <row r="136" spans="1:5" x14ac:dyDescent="0.25">
      <c r="A136" s="16" t="s">
        <v>380</v>
      </c>
      <c r="B136" s="16" t="s">
        <v>73</v>
      </c>
      <c r="C136" s="18">
        <v>3.61359872506849E-3</v>
      </c>
      <c r="D136" s="19"/>
      <c r="E136" s="19" t="s">
        <v>790</v>
      </c>
    </row>
    <row r="137" spans="1:5" x14ac:dyDescent="0.25">
      <c r="A137" s="16" t="s">
        <v>381</v>
      </c>
      <c r="B137" s="16" t="s">
        <v>236</v>
      </c>
      <c r="C137" s="18">
        <v>3.6067129084564899E-3</v>
      </c>
      <c r="D137" s="19" t="s">
        <v>636</v>
      </c>
      <c r="E137" s="19" t="s">
        <v>701</v>
      </c>
    </row>
    <row r="138" spans="1:5" x14ac:dyDescent="0.25">
      <c r="A138" s="16" t="s">
        <v>382</v>
      </c>
      <c r="B138" s="16" t="s">
        <v>224</v>
      </c>
      <c r="C138" s="18">
        <v>3.6054601506440801E-3</v>
      </c>
      <c r="D138" s="19" t="s">
        <v>636</v>
      </c>
      <c r="E138" s="19" t="s">
        <v>702</v>
      </c>
    </row>
    <row r="139" spans="1:5" x14ac:dyDescent="0.25">
      <c r="A139" s="16" t="s">
        <v>383</v>
      </c>
      <c r="B139" s="16" t="s">
        <v>52</v>
      </c>
      <c r="C139" s="18">
        <v>3.5966769204962301E-3</v>
      </c>
      <c r="D139" s="19" t="s">
        <v>636</v>
      </c>
      <c r="E139" s="19" t="s">
        <v>703</v>
      </c>
    </row>
    <row r="140" spans="1:5" x14ac:dyDescent="0.25">
      <c r="A140" s="16" t="s">
        <v>384</v>
      </c>
      <c r="B140" s="16" t="s">
        <v>69</v>
      </c>
      <c r="C140" s="18">
        <v>3.5873950765654E-3</v>
      </c>
      <c r="D140" s="19"/>
      <c r="E140" s="19" t="s">
        <v>772</v>
      </c>
    </row>
    <row r="141" spans="1:5" x14ac:dyDescent="0.25">
      <c r="A141" s="16" t="s">
        <v>385</v>
      </c>
      <c r="B141" s="16" t="s">
        <v>85</v>
      </c>
      <c r="C141" s="18">
        <v>3.5854603195937399E-3</v>
      </c>
      <c r="D141" s="19"/>
      <c r="E141" s="19" t="s">
        <v>746</v>
      </c>
    </row>
    <row r="142" spans="1:5" x14ac:dyDescent="0.25">
      <c r="A142" s="16" t="s">
        <v>386</v>
      </c>
      <c r="B142" s="16" t="s">
        <v>104</v>
      </c>
      <c r="C142" s="18">
        <v>3.5701431250552899E-3</v>
      </c>
      <c r="D142" s="19"/>
      <c r="E142" s="19" t="s">
        <v>735</v>
      </c>
    </row>
    <row r="143" spans="1:5" x14ac:dyDescent="0.25">
      <c r="A143" s="16" t="s">
        <v>387</v>
      </c>
      <c r="B143" s="16" t="s">
        <v>37</v>
      </c>
      <c r="C143" s="18">
        <v>3.5657244210620899E-3</v>
      </c>
      <c r="D143" s="19" t="s">
        <v>636</v>
      </c>
      <c r="E143" s="19" t="s">
        <v>704</v>
      </c>
    </row>
    <row r="144" spans="1:5" x14ac:dyDescent="0.25">
      <c r="A144" s="16" t="s">
        <v>388</v>
      </c>
      <c r="B144" s="16" t="s">
        <v>158</v>
      </c>
      <c r="C144" s="18">
        <v>3.55920339803169E-3</v>
      </c>
      <c r="D144" s="19"/>
      <c r="E144" s="19" t="s">
        <v>460</v>
      </c>
    </row>
    <row r="145" spans="1:5" x14ac:dyDescent="0.25">
      <c r="A145" s="16" t="s">
        <v>389</v>
      </c>
      <c r="B145" s="16" t="s">
        <v>93</v>
      </c>
      <c r="C145" s="18">
        <v>3.5414324276570801E-3</v>
      </c>
      <c r="D145" s="19"/>
      <c r="E145" s="19" t="s">
        <v>799</v>
      </c>
    </row>
    <row r="146" spans="1:5" x14ac:dyDescent="0.25">
      <c r="A146" s="16" t="s">
        <v>390</v>
      </c>
      <c r="B146" s="16" t="s">
        <v>171</v>
      </c>
      <c r="C146" s="18">
        <v>3.5098179486120198E-3</v>
      </c>
      <c r="D146" s="19" t="s">
        <v>636</v>
      </c>
      <c r="E146" s="19" t="s">
        <v>705</v>
      </c>
    </row>
    <row r="147" spans="1:5" x14ac:dyDescent="0.25">
      <c r="A147" s="16" t="s">
        <v>391</v>
      </c>
      <c r="B147" s="16" t="s">
        <v>72</v>
      </c>
      <c r="C147" s="18">
        <v>3.4951425306938401E-3</v>
      </c>
      <c r="D147" s="19"/>
      <c r="E147" s="19" t="s">
        <v>739</v>
      </c>
    </row>
    <row r="148" spans="1:5" x14ac:dyDescent="0.25">
      <c r="A148" s="16" t="s">
        <v>392</v>
      </c>
      <c r="B148" s="16" t="s">
        <v>189</v>
      </c>
      <c r="C148" s="18">
        <v>3.4870171219961001E-3</v>
      </c>
      <c r="D148" s="19" t="s">
        <v>636</v>
      </c>
      <c r="E148" s="19" t="s">
        <v>706</v>
      </c>
    </row>
    <row r="149" spans="1:5" x14ac:dyDescent="0.25">
      <c r="A149" s="16" t="s">
        <v>393</v>
      </c>
      <c r="B149" s="16" t="s">
        <v>119</v>
      </c>
      <c r="C149" s="18">
        <v>3.47826672524385E-3</v>
      </c>
      <c r="D149" s="19"/>
      <c r="E149" s="19" t="s">
        <v>783</v>
      </c>
    </row>
    <row r="150" spans="1:5" x14ac:dyDescent="0.25">
      <c r="A150" s="16" t="s">
        <v>394</v>
      </c>
      <c r="B150" s="16" t="s">
        <v>116</v>
      </c>
      <c r="C150" s="18">
        <v>3.46946582523868E-3</v>
      </c>
      <c r="D150" s="19" t="s">
        <v>636</v>
      </c>
      <c r="E150" s="19" t="s">
        <v>707</v>
      </c>
    </row>
    <row r="151" spans="1:5" x14ac:dyDescent="0.25">
      <c r="A151" s="16" t="s">
        <v>395</v>
      </c>
      <c r="B151" s="16" t="s">
        <v>203</v>
      </c>
      <c r="C151" s="18">
        <v>3.4378911015117801E-3</v>
      </c>
      <c r="D151" s="19" t="s">
        <v>636</v>
      </c>
      <c r="E151" s="19" t="s">
        <v>708</v>
      </c>
    </row>
    <row r="152" spans="1:5" x14ac:dyDescent="0.25">
      <c r="A152" s="16" t="s">
        <v>396</v>
      </c>
      <c r="B152" s="16" t="s">
        <v>90</v>
      </c>
      <c r="C152" s="18">
        <v>3.4282489955840801E-3</v>
      </c>
      <c r="D152" s="19"/>
      <c r="E152" s="19" t="s">
        <v>497</v>
      </c>
    </row>
    <row r="153" spans="1:5" x14ac:dyDescent="0.25">
      <c r="A153" s="16" t="s">
        <v>397</v>
      </c>
      <c r="B153" s="16" t="s">
        <v>140</v>
      </c>
      <c r="C153" s="18">
        <v>3.4156761238001401E-3</v>
      </c>
      <c r="D153" s="19" t="s">
        <v>636</v>
      </c>
      <c r="E153" s="19" t="s">
        <v>709</v>
      </c>
    </row>
    <row r="154" spans="1:5" x14ac:dyDescent="0.25">
      <c r="A154" s="16" t="s">
        <v>398</v>
      </c>
      <c r="B154" s="16" t="s">
        <v>101</v>
      </c>
      <c r="C154" s="18">
        <v>3.4142067103774001E-3</v>
      </c>
      <c r="D154" s="19"/>
      <c r="E154" s="19" t="s">
        <v>760</v>
      </c>
    </row>
    <row r="155" spans="1:5" x14ac:dyDescent="0.25">
      <c r="A155" s="16" t="s">
        <v>399</v>
      </c>
      <c r="B155" s="16" t="s">
        <v>180</v>
      </c>
      <c r="C155" s="18">
        <v>3.4120621408764702E-3</v>
      </c>
      <c r="D155" s="19" t="s">
        <v>636</v>
      </c>
      <c r="E155" s="19" t="s">
        <v>710</v>
      </c>
    </row>
    <row r="156" spans="1:5" x14ac:dyDescent="0.25">
      <c r="A156" s="16" t="s">
        <v>400</v>
      </c>
      <c r="B156" s="16" t="s">
        <v>92</v>
      </c>
      <c r="C156" s="18">
        <v>3.41066136734143E-3</v>
      </c>
      <c r="D156" s="19"/>
      <c r="E156" s="19" t="s">
        <v>457</v>
      </c>
    </row>
    <row r="157" spans="1:5" x14ac:dyDescent="0.25">
      <c r="A157" s="16" t="s">
        <v>401</v>
      </c>
      <c r="B157" s="16" t="s">
        <v>77</v>
      </c>
      <c r="C157" s="18">
        <v>3.40880118889529E-3</v>
      </c>
      <c r="D157" s="19"/>
      <c r="E157" s="19" t="s">
        <v>782</v>
      </c>
    </row>
    <row r="158" spans="1:5" x14ac:dyDescent="0.25">
      <c r="A158" s="16" t="s">
        <v>402</v>
      </c>
      <c r="B158" s="16" t="s">
        <v>162</v>
      </c>
      <c r="C158" s="18">
        <v>3.3674877760237398E-3</v>
      </c>
      <c r="D158" s="19" t="s">
        <v>636</v>
      </c>
      <c r="E158" s="19" t="s">
        <v>711</v>
      </c>
    </row>
    <row r="159" spans="1:5" x14ac:dyDescent="0.25">
      <c r="A159" s="16" t="s">
        <v>403</v>
      </c>
      <c r="B159" s="16" t="s">
        <v>76</v>
      </c>
      <c r="C159" s="18">
        <v>3.3572584605276201E-3</v>
      </c>
      <c r="D159" s="19"/>
      <c r="E159" s="19" t="s">
        <v>752</v>
      </c>
    </row>
    <row r="160" spans="1:5" x14ac:dyDescent="0.25">
      <c r="A160" s="16" t="s">
        <v>404</v>
      </c>
      <c r="B160" s="16" t="s">
        <v>187</v>
      </c>
      <c r="C160" s="18">
        <v>3.3388677184812599E-3</v>
      </c>
      <c r="D160" s="19" t="s">
        <v>636</v>
      </c>
      <c r="E160" s="19" t="s">
        <v>712</v>
      </c>
    </row>
    <row r="161" spans="1:5" x14ac:dyDescent="0.25">
      <c r="A161" s="16" t="s">
        <v>405</v>
      </c>
      <c r="B161" s="16" t="s">
        <v>41</v>
      </c>
      <c r="C161" s="18">
        <v>3.3367596193438699E-3</v>
      </c>
      <c r="D161" s="19" t="s">
        <v>636</v>
      </c>
      <c r="E161" s="19" t="s">
        <v>713</v>
      </c>
    </row>
    <row r="162" spans="1:5" x14ac:dyDescent="0.25">
      <c r="A162" s="16" t="s">
        <v>406</v>
      </c>
      <c r="B162" s="16" t="s">
        <v>100</v>
      </c>
      <c r="C162" s="18">
        <v>3.3278250080097699E-3</v>
      </c>
      <c r="D162" s="19"/>
      <c r="E162" s="19" t="s">
        <v>750</v>
      </c>
    </row>
    <row r="163" spans="1:5" x14ac:dyDescent="0.25">
      <c r="A163" s="16" t="s">
        <v>407</v>
      </c>
      <c r="B163" s="16" t="s">
        <v>108</v>
      </c>
      <c r="C163" s="18">
        <v>3.3195718211103298E-3</v>
      </c>
      <c r="D163" s="19" t="s">
        <v>636</v>
      </c>
      <c r="E163" s="19" t="s">
        <v>714</v>
      </c>
    </row>
    <row r="164" spans="1:5" x14ac:dyDescent="0.25">
      <c r="A164" s="16" t="s">
        <v>408</v>
      </c>
      <c r="B164" s="16" t="s">
        <v>148</v>
      </c>
      <c r="C164" s="18">
        <v>3.29533760508863E-3</v>
      </c>
      <c r="D164" s="19"/>
      <c r="E164" s="19" t="s">
        <v>759</v>
      </c>
    </row>
    <row r="165" spans="1:5" x14ac:dyDescent="0.25">
      <c r="A165" s="16" t="s">
        <v>409</v>
      </c>
      <c r="B165" s="16" t="s">
        <v>75</v>
      </c>
      <c r="C165" s="18">
        <v>3.28698925462862E-3</v>
      </c>
      <c r="D165" s="19"/>
      <c r="E165" s="19" t="s">
        <v>747</v>
      </c>
    </row>
    <row r="166" spans="1:5" x14ac:dyDescent="0.25">
      <c r="A166" s="16" t="s">
        <v>410</v>
      </c>
      <c r="B166" s="16" t="s">
        <v>96</v>
      </c>
      <c r="C166" s="18">
        <v>3.2856564947357698E-3</v>
      </c>
      <c r="D166" s="19"/>
      <c r="E166" s="19" t="s">
        <v>511</v>
      </c>
    </row>
    <row r="167" spans="1:5" x14ac:dyDescent="0.25">
      <c r="A167" s="16" t="s">
        <v>411</v>
      </c>
      <c r="B167" s="16" t="s">
        <v>191</v>
      </c>
      <c r="C167" s="18">
        <v>3.2853573776978401E-3</v>
      </c>
      <c r="D167" s="19" t="s">
        <v>636</v>
      </c>
      <c r="E167" s="19" t="s">
        <v>715</v>
      </c>
    </row>
    <row r="168" spans="1:5" x14ac:dyDescent="0.25">
      <c r="A168" s="16" t="s">
        <v>412</v>
      </c>
      <c r="B168" s="16" t="s">
        <v>70</v>
      </c>
      <c r="C168" s="18">
        <v>3.2690803984487499E-3</v>
      </c>
      <c r="D168" s="19"/>
      <c r="E168" s="19" t="s">
        <v>764</v>
      </c>
    </row>
    <row r="169" spans="1:5" x14ac:dyDescent="0.25">
      <c r="A169" s="16" t="s">
        <v>413</v>
      </c>
      <c r="B169" s="16" t="s">
        <v>99</v>
      </c>
      <c r="C169" s="18">
        <v>3.2593726248297899E-3</v>
      </c>
      <c r="D169" s="19"/>
      <c r="E169" s="19" t="s">
        <v>766</v>
      </c>
    </row>
    <row r="170" spans="1:5" x14ac:dyDescent="0.25">
      <c r="A170" s="16" t="s">
        <v>414</v>
      </c>
      <c r="B170" s="16" t="s">
        <v>35</v>
      </c>
      <c r="C170" s="18">
        <v>3.2373695554080198E-3</v>
      </c>
      <c r="D170" s="19"/>
      <c r="E170" s="19" t="s">
        <v>501</v>
      </c>
    </row>
    <row r="171" spans="1:5" x14ac:dyDescent="0.25">
      <c r="A171" s="16" t="s">
        <v>415</v>
      </c>
      <c r="B171" s="16" t="s">
        <v>94</v>
      </c>
      <c r="C171" s="18">
        <v>3.2354085768434302E-3</v>
      </c>
      <c r="D171" s="19"/>
      <c r="E171" s="19" t="s">
        <v>503</v>
      </c>
    </row>
    <row r="172" spans="1:5" x14ac:dyDescent="0.25">
      <c r="A172" s="16" t="s">
        <v>416</v>
      </c>
      <c r="B172" s="16" t="s">
        <v>102</v>
      </c>
      <c r="C172" s="18">
        <v>3.22821236754205E-3</v>
      </c>
      <c r="D172" s="19"/>
      <c r="E172" s="19" t="s">
        <v>510</v>
      </c>
    </row>
    <row r="173" spans="1:5" x14ac:dyDescent="0.25">
      <c r="A173" s="16" t="s">
        <v>417</v>
      </c>
      <c r="B173" s="16" t="s">
        <v>97</v>
      </c>
      <c r="C173" s="18">
        <v>3.22783915805713E-3</v>
      </c>
      <c r="D173" s="19"/>
      <c r="E173" s="19" t="s">
        <v>758</v>
      </c>
    </row>
    <row r="174" spans="1:5" x14ac:dyDescent="0.25">
      <c r="A174" s="16" t="s">
        <v>418</v>
      </c>
      <c r="B174" s="16" t="s">
        <v>182</v>
      </c>
      <c r="C174" s="18">
        <v>3.21739327727931E-3</v>
      </c>
      <c r="D174" s="19" t="s">
        <v>636</v>
      </c>
      <c r="E174" s="19" t="s">
        <v>716</v>
      </c>
    </row>
    <row r="175" spans="1:5" x14ac:dyDescent="0.25">
      <c r="A175" s="16" t="s">
        <v>419</v>
      </c>
      <c r="B175" s="16" t="s">
        <v>79</v>
      </c>
      <c r="C175" s="18">
        <v>3.1898890346239699E-3</v>
      </c>
      <c r="D175" s="19"/>
      <c r="E175" s="19" t="s">
        <v>494</v>
      </c>
    </row>
    <row r="176" spans="1:5" x14ac:dyDescent="0.25">
      <c r="A176" s="16" t="s">
        <v>420</v>
      </c>
      <c r="B176" s="16" t="s">
        <v>165</v>
      </c>
      <c r="C176" s="18">
        <v>3.1777040129684401E-3</v>
      </c>
      <c r="D176" s="19" t="s">
        <v>636</v>
      </c>
      <c r="E176" s="19" t="s">
        <v>717</v>
      </c>
    </row>
    <row r="177" spans="1:5" x14ac:dyDescent="0.25">
      <c r="A177" s="16" t="s">
        <v>421</v>
      </c>
      <c r="B177" s="16" t="s">
        <v>188</v>
      </c>
      <c r="C177" s="18">
        <v>3.1641063051744099E-3</v>
      </c>
      <c r="D177" s="19" t="s">
        <v>636</v>
      </c>
      <c r="E177" s="19" t="s">
        <v>718</v>
      </c>
    </row>
    <row r="178" spans="1:5" x14ac:dyDescent="0.25">
      <c r="A178" s="16" t="s">
        <v>422</v>
      </c>
      <c r="B178" s="16" t="s">
        <v>237</v>
      </c>
      <c r="C178" s="18">
        <v>3.1411605038898101E-3</v>
      </c>
      <c r="D178" s="19" t="s">
        <v>636</v>
      </c>
      <c r="E178" s="19" t="s">
        <v>719</v>
      </c>
    </row>
    <row r="179" spans="1:5" x14ac:dyDescent="0.25">
      <c r="A179" s="16" t="s">
        <v>423</v>
      </c>
      <c r="B179" s="16" t="s">
        <v>238</v>
      </c>
      <c r="C179" s="18">
        <v>3.1211113412436902E-3</v>
      </c>
      <c r="D179" s="19" t="s">
        <v>636</v>
      </c>
      <c r="E179" s="19" t="s">
        <v>720</v>
      </c>
    </row>
    <row r="180" spans="1:5" x14ac:dyDescent="0.25">
      <c r="A180" s="16" t="s">
        <v>424</v>
      </c>
      <c r="B180" s="16" t="s">
        <v>103</v>
      </c>
      <c r="C180" s="18">
        <v>3.0801245105610501E-3</v>
      </c>
      <c r="D180" s="19"/>
      <c r="E180" s="19" t="s">
        <v>487</v>
      </c>
    </row>
    <row r="181" spans="1:5" x14ac:dyDescent="0.25">
      <c r="A181" s="16" t="s">
        <v>425</v>
      </c>
      <c r="B181" s="16" t="s">
        <v>105</v>
      </c>
      <c r="C181" s="18">
        <v>3.0749967836825902E-3</v>
      </c>
      <c r="D181" s="19"/>
      <c r="E181" s="19" t="s">
        <v>454</v>
      </c>
    </row>
    <row r="182" spans="1:5" x14ac:dyDescent="0.25">
      <c r="A182" s="16" t="s">
        <v>426</v>
      </c>
      <c r="B182" s="16" t="s">
        <v>239</v>
      </c>
      <c r="C182" s="18">
        <v>3.0691269442002598E-3</v>
      </c>
      <c r="D182" s="19"/>
      <c r="E182" s="19" t="s">
        <v>751</v>
      </c>
    </row>
    <row r="183" spans="1:5" x14ac:dyDescent="0.25">
      <c r="A183" s="16" t="s">
        <v>427</v>
      </c>
      <c r="B183" s="16" t="s">
        <v>228</v>
      </c>
      <c r="C183" s="18">
        <v>3.0555210771830098E-3</v>
      </c>
      <c r="D183" s="19" t="s">
        <v>636</v>
      </c>
      <c r="E183" s="19" t="s">
        <v>721</v>
      </c>
    </row>
    <row r="184" spans="1:5" x14ac:dyDescent="0.25">
      <c r="A184" s="16" t="s">
        <v>428</v>
      </c>
      <c r="B184" s="16" t="s">
        <v>175</v>
      </c>
      <c r="C184" s="18">
        <v>3.02905165119326E-3</v>
      </c>
      <c r="D184" s="19" t="s">
        <v>636</v>
      </c>
      <c r="E184" s="19" t="s">
        <v>722</v>
      </c>
    </row>
    <row r="185" spans="1:5" x14ac:dyDescent="0.25">
      <c r="A185" s="16" t="s">
        <v>429</v>
      </c>
      <c r="B185" s="16" t="s">
        <v>202</v>
      </c>
      <c r="C185" s="18">
        <v>3.02313468073801E-3</v>
      </c>
      <c r="D185" s="19" t="s">
        <v>636</v>
      </c>
      <c r="E185" s="19" t="s">
        <v>723</v>
      </c>
    </row>
    <row r="186" spans="1:5" x14ac:dyDescent="0.25">
      <c r="A186" s="16" t="s">
        <v>430</v>
      </c>
      <c r="B186" s="16" t="s">
        <v>74</v>
      </c>
      <c r="C186" s="18">
        <v>2.9842845725471401E-3</v>
      </c>
      <c r="D186" s="19"/>
      <c r="E186" s="19" t="s">
        <v>502</v>
      </c>
    </row>
    <row r="187" spans="1:5" x14ac:dyDescent="0.25">
      <c r="A187" s="16" t="s">
        <v>431</v>
      </c>
      <c r="B187" s="16" t="s">
        <v>174</v>
      </c>
      <c r="C187" s="18">
        <v>2.9664689127119601E-3</v>
      </c>
      <c r="D187" s="19"/>
      <c r="E187" s="19" t="s">
        <v>515</v>
      </c>
    </row>
    <row r="188" spans="1:5" x14ac:dyDescent="0.25">
      <c r="A188" s="16" t="s">
        <v>432</v>
      </c>
      <c r="B188" s="16" t="s">
        <v>50</v>
      </c>
      <c r="C188" s="18">
        <v>2.9563720015799298E-3</v>
      </c>
      <c r="D188" s="19"/>
      <c r="E188" s="19" t="s">
        <v>513</v>
      </c>
    </row>
    <row r="189" spans="1:5" x14ac:dyDescent="0.25">
      <c r="A189" s="16" t="s">
        <v>433</v>
      </c>
      <c r="B189" s="16" t="s">
        <v>166</v>
      </c>
      <c r="C189" s="18">
        <v>2.9263844271766501E-3</v>
      </c>
      <c r="D189" s="19" t="s">
        <v>636</v>
      </c>
      <c r="E189" s="19" t="s">
        <v>724</v>
      </c>
    </row>
    <row r="190" spans="1:5" x14ac:dyDescent="0.25">
      <c r="A190" s="16" t="s">
        <v>434</v>
      </c>
      <c r="B190" s="16" t="s">
        <v>177</v>
      </c>
      <c r="C190" s="18">
        <v>2.9097770533996802E-3</v>
      </c>
      <c r="D190" s="19"/>
      <c r="E190" s="19" t="s">
        <v>771</v>
      </c>
    </row>
    <row r="191" spans="1:5" x14ac:dyDescent="0.25">
      <c r="A191" s="16" t="s">
        <v>435</v>
      </c>
      <c r="B191" s="16" t="s">
        <v>114</v>
      </c>
      <c r="C191" s="18">
        <v>2.8888564445056098E-3</v>
      </c>
      <c r="D191" s="19"/>
      <c r="E191" s="19" t="s">
        <v>512</v>
      </c>
    </row>
    <row r="192" spans="1:5" x14ac:dyDescent="0.25">
      <c r="A192" s="16" t="s">
        <v>436</v>
      </c>
      <c r="B192" s="16" t="s">
        <v>176</v>
      </c>
      <c r="C192" s="18">
        <v>2.8707265044231002E-3</v>
      </c>
      <c r="D192" s="19" t="s">
        <v>636</v>
      </c>
      <c r="E192" s="19" t="s">
        <v>725</v>
      </c>
    </row>
    <row r="193" spans="1:5" x14ac:dyDescent="0.25">
      <c r="A193" s="16" t="s">
        <v>437</v>
      </c>
      <c r="B193" s="16" t="s">
        <v>240</v>
      </c>
      <c r="C193" s="18">
        <v>2.8347854691136301E-3</v>
      </c>
      <c r="D193" s="19" t="s">
        <v>636</v>
      </c>
      <c r="E193" s="19" t="s">
        <v>726</v>
      </c>
    </row>
    <row r="194" spans="1:5" x14ac:dyDescent="0.25">
      <c r="A194" s="16" t="s">
        <v>438</v>
      </c>
      <c r="B194" s="16" t="s">
        <v>184</v>
      </c>
      <c r="C194" s="18">
        <v>2.8283569015564798E-3</v>
      </c>
      <c r="D194" s="19" t="s">
        <v>636</v>
      </c>
      <c r="E194" s="19" t="s">
        <v>727</v>
      </c>
    </row>
    <row r="195" spans="1:5" x14ac:dyDescent="0.25">
      <c r="A195" s="16" t="s">
        <v>439</v>
      </c>
      <c r="B195" s="16" t="s">
        <v>80</v>
      </c>
      <c r="C195" s="18">
        <v>2.8101270501546E-3</v>
      </c>
      <c r="D195" s="19"/>
      <c r="E195" s="19" t="s">
        <v>770</v>
      </c>
    </row>
    <row r="196" spans="1:5" x14ac:dyDescent="0.25">
      <c r="A196" s="16" t="s">
        <v>440</v>
      </c>
      <c r="B196" s="16" t="s">
        <v>62</v>
      </c>
      <c r="C196" s="18">
        <v>2.7891151848735002E-3</v>
      </c>
      <c r="D196" s="19"/>
      <c r="E196" s="19" t="s">
        <v>769</v>
      </c>
    </row>
    <row r="197" spans="1:5" x14ac:dyDescent="0.25">
      <c r="A197" s="16" t="s">
        <v>441</v>
      </c>
      <c r="B197" s="16" t="s">
        <v>226</v>
      </c>
      <c r="C197" s="18">
        <v>2.78768093078435E-3</v>
      </c>
      <c r="D197" s="19"/>
      <c r="E197" s="19" t="s">
        <v>761</v>
      </c>
    </row>
    <row r="198" spans="1:5" x14ac:dyDescent="0.25">
      <c r="A198" s="16" t="s">
        <v>442</v>
      </c>
      <c r="B198" s="16" t="s">
        <v>127</v>
      </c>
      <c r="C198" s="18">
        <v>2.7875287038494801E-3</v>
      </c>
      <c r="D198" s="19" t="s">
        <v>636</v>
      </c>
      <c r="E198" s="19" t="s">
        <v>728</v>
      </c>
    </row>
    <row r="199" spans="1:5" x14ac:dyDescent="0.25">
      <c r="A199" s="16" t="s">
        <v>443</v>
      </c>
      <c r="B199" s="16" t="s">
        <v>106</v>
      </c>
      <c r="C199" s="18">
        <v>2.76206989174949E-3</v>
      </c>
      <c r="D199" s="19"/>
      <c r="E199" s="19" t="s">
        <v>757</v>
      </c>
    </row>
    <row r="200" spans="1:5" x14ac:dyDescent="0.25">
      <c r="A200" s="16" t="s">
        <v>444</v>
      </c>
      <c r="B200" s="16" t="s">
        <v>186</v>
      </c>
      <c r="C200" s="18">
        <v>2.74444440914001E-3</v>
      </c>
      <c r="D200" s="19"/>
      <c r="E200" s="19" t="s">
        <v>523</v>
      </c>
    </row>
    <row r="201" spans="1:5" x14ac:dyDescent="0.25">
      <c r="A201" s="16" t="s">
        <v>445</v>
      </c>
      <c r="B201" s="16" t="s">
        <v>81</v>
      </c>
      <c r="C201" s="18">
        <v>2.7313142339232301E-3</v>
      </c>
      <c r="D201" s="19"/>
      <c r="E201" s="19" t="s">
        <v>517</v>
      </c>
    </row>
    <row r="202" spans="1:5" x14ac:dyDescent="0.25">
      <c r="A202" s="16" t="s">
        <v>446</v>
      </c>
      <c r="B202" s="16" t="s">
        <v>82</v>
      </c>
      <c r="C202" s="18">
        <v>2.7092384633787001E-3</v>
      </c>
      <c r="D202" s="19" t="s">
        <v>636</v>
      </c>
      <c r="E202" s="19" t="s">
        <v>729</v>
      </c>
    </row>
    <row r="203" spans="1:5" x14ac:dyDescent="0.25">
      <c r="A203" s="16" t="s">
        <v>447</v>
      </c>
      <c r="B203" s="16" t="s">
        <v>159</v>
      </c>
      <c r="C203" s="18">
        <v>2.56134004073179E-3</v>
      </c>
      <c r="D203" s="19" t="s">
        <v>636</v>
      </c>
      <c r="E203" s="19" t="s">
        <v>730</v>
      </c>
    </row>
    <row r="204" spans="1:5" x14ac:dyDescent="0.25">
      <c r="A204" s="16" t="s">
        <v>448</v>
      </c>
      <c r="B204" s="16" t="s">
        <v>149</v>
      </c>
      <c r="C204" s="18">
        <v>2.5415143232781598E-3</v>
      </c>
      <c r="D204" s="19"/>
      <c r="E204" s="19" t="s">
        <v>780</v>
      </c>
    </row>
    <row r="205" spans="1:5" x14ac:dyDescent="0.25">
      <c r="A205" s="16" t="s">
        <v>449</v>
      </c>
      <c r="B205" s="16" t="s">
        <v>154</v>
      </c>
      <c r="C205" s="18">
        <v>2.5318111176937099E-3</v>
      </c>
      <c r="D205" s="19" t="s">
        <v>636</v>
      </c>
      <c r="E205" s="19" t="s">
        <v>731</v>
      </c>
    </row>
    <row r="206" spans="1:5" x14ac:dyDescent="0.25">
      <c r="A206" s="16" t="s">
        <v>450</v>
      </c>
      <c r="B206" s="16" t="s">
        <v>83</v>
      </c>
      <c r="C206" s="18">
        <v>2.5167250323960499E-3</v>
      </c>
      <c r="D206" s="19"/>
      <c r="E206" s="19" t="s">
        <v>736</v>
      </c>
    </row>
    <row r="207" spans="1:5" x14ac:dyDescent="0.25">
      <c r="A207" s="16" t="s">
        <v>451</v>
      </c>
      <c r="B207" s="16" t="s">
        <v>110</v>
      </c>
      <c r="C207" s="18">
        <v>2.5083537457772599E-3</v>
      </c>
      <c r="D207" s="19" t="s">
        <v>636</v>
      </c>
      <c r="E207" s="19" t="s">
        <v>732</v>
      </c>
    </row>
    <row r="208" spans="1:5" x14ac:dyDescent="0.25">
      <c r="A208" s="16" t="s">
        <v>452</v>
      </c>
      <c r="B208" s="16" t="s">
        <v>132</v>
      </c>
      <c r="C208" s="18">
        <v>2.3221163895804698E-3</v>
      </c>
      <c r="D208" s="19" t="s">
        <v>636</v>
      </c>
      <c r="E208" s="19" t="s">
        <v>733</v>
      </c>
    </row>
  </sheetData>
  <mergeCells count="2">
    <mergeCell ref="A4:D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6F33-D3C2-4FC0-8620-5FCF25F1E534}">
  <dimension ref="A1:K102"/>
  <sheetViews>
    <sheetView workbookViewId="0"/>
  </sheetViews>
  <sheetFormatPr defaultRowHeight="15" x14ac:dyDescent="0.25"/>
  <cols>
    <col min="1" max="1" width="12.42578125" customWidth="1"/>
    <col min="2" max="2" width="45.7109375" customWidth="1"/>
    <col min="3" max="3" width="12.42578125" customWidth="1"/>
    <col min="6" max="6" width="9.28515625" bestFit="1" customWidth="1"/>
    <col min="7" max="7" width="11.28515625" bestFit="1" customWidth="1"/>
    <col min="10" max="11" width="9.28515625" bestFit="1" customWidth="1"/>
  </cols>
  <sheetData>
    <row r="1" spans="1:11" x14ac:dyDescent="0.25">
      <c r="A1" s="6" t="s">
        <v>634</v>
      </c>
      <c r="B1" s="6"/>
      <c r="C1" s="13"/>
      <c r="D1" s="3"/>
    </row>
    <row r="2" spans="1:11" x14ac:dyDescent="0.25">
      <c r="A2" s="6" t="s">
        <v>632</v>
      </c>
      <c r="B2" s="6"/>
      <c r="C2" s="13"/>
      <c r="D2" s="3"/>
    </row>
    <row r="3" spans="1:11" ht="45" customHeight="1" x14ac:dyDescent="0.25">
      <c r="A3" s="20" t="s">
        <v>635</v>
      </c>
      <c r="B3" s="20"/>
      <c r="C3" s="20"/>
      <c r="D3" s="21"/>
    </row>
    <row r="4" spans="1:11" x14ac:dyDescent="0.25">
      <c r="C4" s="4"/>
      <c r="D4" s="2"/>
    </row>
    <row r="5" spans="1:11" x14ac:dyDescent="0.25">
      <c r="C5" s="4"/>
      <c r="D5" s="2"/>
    </row>
    <row r="6" spans="1:11" x14ac:dyDescent="0.25">
      <c r="A6" s="14" t="s">
        <v>252</v>
      </c>
      <c r="B6" s="14" t="s">
        <v>629</v>
      </c>
      <c r="C6" s="12" t="s">
        <v>631</v>
      </c>
      <c r="D6" s="15"/>
    </row>
    <row r="7" spans="1:11" x14ac:dyDescent="0.25">
      <c r="A7" s="16" t="s">
        <v>593</v>
      </c>
      <c r="B7" s="16" t="s">
        <v>800</v>
      </c>
      <c r="C7" s="19">
        <v>717081103</v>
      </c>
      <c r="D7" s="17"/>
      <c r="E7" s="16"/>
      <c r="F7" s="16"/>
      <c r="K7" s="16"/>
    </row>
    <row r="8" spans="1:11" x14ac:dyDescent="0.25">
      <c r="A8" s="16" t="s">
        <v>586</v>
      </c>
      <c r="B8" s="16" t="s">
        <v>801</v>
      </c>
      <c r="C8" s="19">
        <v>620076307</v>
      </c>
      <c r="D8" s="17"/>
      <c r="E8" s="16"/>
      <c r="F8" s="16"/>
      <c r="K8" s="16"/>
    </row>
    <row r="9" spans="1:11" x14ac:dyDescent="0.25">
      <c r="A9" s="16" t="s">
        <v>576</v>
      </c>
      <c r="B9" s="16" t="s">
        <v>802</v>
      </c>
      <c r="C9" s="19" t="s">
        <v>493</v>
      </c>
      <c r="D9" s="17"/>
      <c r="E9" s="16"/>
      <c r="F9" s="16"/>
      <c r="K9" s="16"/>
    </row>
    <row r="10" spans="1:11" x14ac:dyDescent="0.25">
      <c r="A10" s="16" t="s">
        <v>611</v>
      </c>
      <c r="B10" s="16" t="s">
        <v>803</v>
      </c>
      <c r="C10" s="19">
        <v>23586100</v>
      </c>
      <c r="D10" s="17"/>
      <c r="E10" s="16"/>
      <c r="F10" s="16"/>
      <c r="K10" s="16"/>
    </row>
    <row r="11" spans="1:11" x14ac:dyDescent="0.25">
      <c r="A11" s="16" t="s">
        <v>534</v>
      </c>
      <c r="B11" s="16" t="s">
        <v>804</v>
      </c>
      <c r="C11" s="19" t="s">
        <v>455</v>
      </c>
      <c r="D11" s="17"/>
      <c r="E11" s="16"/>
      <c r="F11" s="16"/>
      <c r="K11" s="16"/>
    </row>
    <row r="12" spans="1:11" x14ac:dyDescent="0.25">
      <c r="A12" s="16" t="s">
        <v>541</v>
      </c>
      <c r="B12" s="16" t="s">
        <v>871</v>
      </c>
      <c r="C12" s="19" t="s">
        <v>464</v>
      </c>
      <c r="D12" s="17"/>
      <c r="E12" s="16"/>
      <c r="F12" s="16"/>
      <c r="K12" s="16"/>
    </row>
    <row r="13" spans="1:11" x14ac:dyDescent="0.25">
      <c r="A13" s="16" t="s">
        <v>553</v>
      </c>
      <c r="B13" s="16" t="s">
        <v>27</v>
      </c>
      <c r="C13" s="19" t="s">
        <v>473</v>
      </c>
      <c r="D13" s="17"/>
      <c r="E13" s="16"/>
      <c r="F13" s="16"/>
      <c r="K13" s="16"/>
    </row>
    <row r="14" spans="1:11" x14ac:dyDescent="0.25">
      <c r="A14" s="16" t="s">
        <v>561</v>
      </c>
      <c r="B14" s="16" t="s">
        <v>805</v>
      </c>
      <c r="C14" s="19">
        <v>320517105</v>
      </c>
      <c r="D14" s="17"/>
      <c r="E14" s="16"/>
      <c r="F14" s="16"/>
      <c r="K14" s="16"/>
    </row>
    <row r="15" spans="1:11" x14ac:dyDescent="0.25">
      <c r="A15" s="16" t="s">
        <v>536</v>
      </c>
      <c r="B15" s="16" t="s">
        <v>806</v>
      </c>
      <c r="C15" s="19">
        <v>36752103</v>
      </c>
      <c r="D15" s="17"/>
      <c r="E15" s="16"/>
      <c r="F15" s="16"/>
      <c r="K15" s="16"/>
    </row>
    <row r="16" spans="1:11" x14ac:dyDescent="0.25">
      <c r="A16" s="16" t="s">
        <v>567</v>
      </c>
      <c r="B16" s="16" t="s">
        <v>39</v>
      </c>
      <c r="C16" s="19" t="s">
        <v>486</v>
      </c>
      <c r="D16" s="17"/>
      <c r="E16" s="16"/>
      <c r="F16" s="16"/>
      <c r="K16" s="16"/>
    </row>
    <row r="17" spans="1:11" x14ac:dyDescent="0.25">
      <c r="A17" s="16" t="s">
        <v>598</v>
      </c>
      <c r="B17" s="16" t="s">
        <v>122</v>
      </c>
      <c r="C17" s="19">
        <v>718546104</v>
      </c>
      <c r="D17" s="17"/>
      <c r="E17" s="16"/>
      <c r="F17" s="16"/>
      <c r="K17" s="16"/>
    </row>
    <row r="18" spans="1:11" x14ac:dyDescent="0.25">
      <c r="A18" s="16" t="s">
        <v>575</v>
      </c>
      <c r="B18" s="16" t="s">
        <v>807</v>
      </c>
      <c r="C18" s="19">
        <v>477143101</v>
      </c>
      <c r="D18" s="17"/>
      <c r="E18" s="16"/>
      <c r="F18" s="16"/>
      <c r="K18" s="16"/>
    </row>
    <row r="19" spans="1:11" x14ac:dyDescent="0.25">
      <c r="A19" s="16" t="s">
        <v>599</v>
      </c>
      <c r="B19" s="16" t="s">
        <v>808</v>
      </c>
      <c r="C19" s="19">
        <v>808625107</v>
      </c>
      <c r="D19" s="17"/>
      <c r="E19" s="16"/>
      <c r="F19" s="16"/>
      <c r="K19" s="16"/>
    </row>
    <row r="20" spans="1:11" x14ac:dyDescent="0.25">
      <c r="A20" s="16" t="s">
        <v>624</v>
      </c>
      <c r="B20" s="16" t="s">
        <v>809</v>
      </c>
      <c r="C20" s="19">
        <v>984121608</v>
      </c>
      <c r="D20" s="17"/>
      <c r="E20" s="16"/>
      <c r="F20" s="16"/>
      <c r="K20" s="16"/>
    </row>
    <row r="21" spans="1:11" x14ac:dyDescent="0.25">
      <c r="A21" s="16" t="s">
        <v>601</v>
      </c>
      <c r="B21" s="16" t="s">
        <v>810</v>
      </c>
      <c r="C21" s="19">
        <v>833034101</v>
      </c>
      <c r="D21" s="17"/>
      <c r="E21" s="16"/>
      <c r="F21" s="16"/>
      <c r="K21" s="16"/>
    </row>
    <row r="22" spans="1:11" x14ac:dyDescent="0.25">
      <c r="A22" s="16" t="s">
        <v>578</v>
      </c>
      <c r="B22" s="16" t="s">
        <v>42</v>
      </c>
      <c r="C22" s="19" t="s">
        <v>495</v>
      </c>
      <c r="D22" s="17"/>
      <c r="E22" s="16"/>
      <c r="F22" s="16"/>
      <c r="K22" s="16"/>
    </row>
    <row r="23" spans="1:11" x14ac:dyDescent="0.25">
      <c r="A23" s="16" t="s">
        <v>537</v>
      </c>
      <c r="B23" s="16" t="s">
        <v>811</v>
      </c>
      <c r="C23" s="19" t="s">
        <v>459</v>
      </c>
      <c r="D23" s="17"/>
      <c r="E23" s="16"/>
      <c r="F23" s="16"/>
      <c r="K23" s="16"/>
    </row>
    <row r="24" spans="1:11" x14ac:dyDescent="0.25">
      <c r="A24" s="16" t="s">
        <v>543</v>
      </c>
      <c r="B24" s="16" t="s">
        <v>812</v>
      </c>
      <c r="C24" s="19">
        <v>171779309</v>
      </c>
      <c r="D24" s="17"/>
      <c r="E24" s="16"/>
      <c r="F24" s="16"/>
      <c r="K24" s="16"/>
    </row>
    <row r="25" spans="1:11" x14ac:dyDescent="0.25">
      <c r="A25" s="16" t="s">
        <v>615</v>
      </c>
      <c r="B25" s="16" t="s">
        <v>813</v>
      </c>
      <c r="C25" s="19" t="s">
        <v>522</v>
      </c>
      <c r="D25" s="17"/>
      <c r="E25" s="16"/>
      <c r="F25" s="16"/>
      <c r="K25" s="16"/>
    </row>
    <row r="26" spans="1:11" x14ac:dyDescent="0.25">
      <c r="A26" s="16" t="s">
        <v>559</v>
      </c>
      <c r="B26" s="16" t="s">
        <v>814</v>
      </c>
      <c r="C26" s="19" t="s">
        <v>483</v>
      </c>
      <c r="D26" s="17"/>
      <c r="E26" s="16"/>
      <c r="F26" s="16"/>
      <c r="K26" s="16"/>
    </row>
    <row r="27" spans="1:11" x14ac:dyDescent="0.25">
      <c r="A27" s="16" t="s">
        <v>609</v>
      </c>
      <c r="B27" s="16" t="s">
        <v>815</v>
      </c>
      <c r="C27" s="19" t="s">
        <v>518</v>
      </c>
      <c r="D27" s="17"/>
      <c r="E27" s="16"/>
      <c r="F27" s="16"/>
      <c r="K27" s="16"/>
    </row>
    <row r="28" spans="1:11" x14ac:dyDescent="0.25">
      <c r="A28" s="16" t="s">
        <v>625</v>
      </c>
      <c r="B28" s="16" t="s">
        <v>816</v>
      </c>
      <c r="C28" s="19">
        <v>989207105</v>
      </c>
      <c r="D28" s="17"/>
      <c r="E28" s="16"/>
      <c r="F28" s="16"/>
      <c r="K28" s="16"/>
    </row>
    <row r="29" spans="1:11" x14ac:dyDescent="0.25">
      <c r="A29" s="16" t="s">
        <v>587</v>
      </c>
      <c r="B29" s="16" t="s">
        <v>817</v>
      </c>
      <c r="C29" s="19">
        <v>626717102</v>
      </c>
      <c r="D29" s="17"/>
      <c r="E29" s="16"/>
      <c r="F29" s="16"/>
      <c r="K29" s="16"/>
    </row>
    <row r="30" spans="1:11" x14ac:dyDescent="0.25">
      <c r="A30" s="16" t="s">
        <v>613</v>
      </c>
      <c r="B30" s="16" t="s">
        <v>818</v>
      </c>
      <c r="C30" s="19" t="s">
        <v>520</v>
      </c>
      <c r="D30" s="17"/>
      <c r="E30" s="16"/>
      <c r="F30" s="16"/>
      <c r="K30" s="16"/>
    </row>
    <row r="31" spans="1:11" x14ac:dyDescent="0.25">
      <c r="A31" s="16" t="s">
        <v>549</v>
      </c>
      <c r="B31" s="16" t="s">
        <v>819</v>
      </c>
      <c r="C31" s="19">
        <v>256677105</v>
      </c>
      <c r="D31" s="17"/>
      <c r="E31" s="16"/>
      <c r="F31" s="16"/>
      <c r="K31" s="16"/>
    </row>
    <row r="32" spans="1:11" x14ac:dyDescent="0.25">
      <c r="A32" s="16" t="s">
        <v>606</v>
      </c>
      <c r="B32" s="16" t="s">
        <v>53</v>
      </c>
      <c r="C32" s="19">
        <v>872540109</v>
      </c>
      <c r="D32" s="17"/>
      <c r="E32" s="16"/>
      <c r="F32" s="16"/>
      <c r="K32" s="16"/>
    </row>
    <row r="33" spans="1:11" x14ac:dyDescent="0.25">
      <c r="A33" s="16" t="s">
        <v>565</v>
      </c>
      <c r="B33" s="16" t="s">
        <v>820</v>
      </c>
      <c r="C33" s="19">
        <v>371901109</v>
      </c>
      <c r="D33" s="17"/>
      <c r="E33" s="16"/>
      <c r="F33" s="16"/>
      <c r="K33" s="16"/>
    </row>
    <row r="34" spans="1:11" x14ac:dyDescent="0.25">
      <c r="A34" s="16" t="s">
        <v>546</v>
      </c>
      <c r="B34" s="16" t="s">
        <v>821</v>
      </c>
      <c r="C34" s="19" t="s">
        <v>468</v>
      </c>
      <c r="D34" s="17"/>
      <c r="E34" s="16"/>
      <c r="F34" s="16"/>
      <c r="K34" s="16"/>
    </row>
    <row r="35" spans="1:11" x14ac:dyDescent="0.25">
      <c r="A35" s="16" t="s">
        <v>607</v>
      </c>
      <c r="B35" s="16" t="s">
        <v>822</v>
      </c>
      <c r="C35" s="19">
        <v>892356106</v>
      </c>
      <c r="D35" s="17"/>
      <c r="E35" s="16"/>
      <c r="F35" s="16"/>
      <c r="K35" s="16"/>
    </row>
    <row r="36" spans="1:11" x14ac:dyDescent="0.25">
      <c r="A36" s="16" t="s">
        <v>608</v>
      </c>
      <c r="B36" s="16" t="s">
        <v>823</v>
      </c>
      <c r="C36" s="19">
        <v>882681109</v>
      </c>
      <c r="D36" s="17"/>
      <c r="E36" s="16"/>
      <c r="F36" s="16"/>
      <c r="K36" s="16"/>
    </row>
    <row r="37" spans="1:11" x14ac:dyDescent="0.25">
      <c r="A37" s="16" t="s">
        <v>612</v>
      </c>
      <c r="B37" s="16" t="s">
        <v>61</v>
      </c>
      <c r="C37" s="19" t="s">
        <v>519</v>
      </c>
      <c r="D37" s="17"/>
      <c r="E37" s="16"/>
      <c r="F37" s="16"/>
      <c r="K37" s="16"/>
    </row>
    <row r="38" spans="1:11" x14ac:dyDescent="0.25">
      <c r="A38" s="16" t="s">
        <v>539</v>
      </c>
      <c r="B38" s="16" t="s">
        <v>824</v>
      </c>
      <c r="C38" s="19">
        <v>122017106</v>
      </c>
      <c r="D38" s="17"/>
      <c r="E38" s="16"/>
      <c r="F38" s="16"/>
      <c r="K38" s="16"/>
    </row>
    <row r="39" spans="1:11" x14ac:dyDescent="0.25">
      <c r="A39" s="16" t="s">
        <v>531</v>
      </c>
      <c r="B39" s="16" t="s">
        <v>825</v>
      </c>
      <c r="C39" s="19" t="s">
        <v>453</v>
      </c>
      <c r="D39" s="17"/>
      <c r="E39" s="16"/>
      <c r="F39" s="16"/>
      <c r="K39" s="16"/>
    </row>
    <row r="40" spans="1:11" x14ac:dyDescent="0.25">
      <c r="A40" s="16" t="s">
        <v>550</v>
      </c>
      <c r="B40" s="16" t="s">
        <v>826</v>
      </c>
      <c r="C40" s="19">
        <v>256746108</v>
      </c>
      <c r="D40" s="17"/>
      <c r="E40" s="16"/>
      <c r="F40" s="16"/>
      <c r="K40" s="16"/>
    </row>
    <row r="41" spans="1:11" x14ac:dyDescent="0.25">
      <c r="A41" s="16" t="s">
        <v>620</v>
      </c>
      <c r="B41" s="16" t="s">
        <v>827</v>
      </c>
      <c r="C41" s="19">
        <v>931142103</v>
      </c>
      <c r="D41" s="17"/>
      <c r="E41" s="16"/>
      <c r="F41" s="16"/>
      <c r="K41" s="16"/>
    </row>
    <row r="42" spans="1:11" x14ac:dyDescent="0.25">
      <c r="A42" s="16" t="s">
        <v>585</v>
      </c>
      <c r="B42" s="16" t="s">
        <v>872</v>
      </c>
      <c r="C42" s="19">
        <v>579780206</v>
      </c>
      <c r="D42" s="17"/>
      <c r="E42" s="16"/>
      <c r="F42" s="16"/>
      <c r="K42" s="16"/>
    </row>
    <row r="43" spans="1:11" x14ac:dyDescent="0.25">
      <c r="A43" s="16" t="s">
        <v>580</v>
      </c>
      <c r="B43" s="16" t="s">
        <v>873</v>
      </c>
      <c r="C43" s="19">
        <v>501889208</v>
      </c>
      <c r="D43" s="17"/>
      <c r="E43" s="16"/>
      <c r="F43" s="16"/>
      <c r="K43" s="16"/>
    </row>
    <row r="44" spans="1:11" x14ac:dyDescent="0.25">
      <c r="A44" s="16" t="s">
        <v>540</v>
      </c>
      <c r="B44" s="16" t="s">
        <v>874</v>
      </c>
      <c r="C44" s="19">
        <v>147528103</v>
      </c>
      <c r="D44" s="17"/>
      <c r="E44" s="16"/>
      <c r="F44" s="16"/>
      <c r="K44" s="16"/>
    </row>
    <row r="45" spans="1:11" x14ac:dyDescent="0.25">
      <c r="A45" s="16" t="s">
        <v>622</v>
      </c>
      <c r="B45" s="16" t="s">
        <v>828</v>
      </c>
      <c r="C45" s="19">
        <v>969904101</v>
      </c>
      <c r="D45" s="17"/>
      <c r="E45" s="16"/>
      <c r="F45" s="16"/>
      <c r="K45" s="16"/>
    </row>
    <row r="46" spans="1:11" x14ac:dyDescent="0.25">
      <c r="A46" s="16" t="s">
        <v>542</v>
      </c>
      <c r="B46" s="16" t="s">
        <v>829</v>
      </c>
      <c r="C46" s="19">
        <v>171340102</v>
      </c>
      <c r="D46" s="17"/>
      <c r="E46" s="16"/>
      <c r="F46" s="16"/>
      <c r="K46" s="16"/>
    </row>
    <row r="47" spans="1:11" x14ac:dyDescent="0.25">
      <c r="A47" s="16" t="s">
        <v>577</v>
      </c>
      <c r="B47" s="16" t="s">
        <v>830</v>
      </c>
      <c r="C47" s="19">
        <v>487836108</v>
      </c>
      <c r="D47" s="17"/>
      <c r="E47" s="16"/>
      <c r="F47" s="16"/>
      <c r="K47" s="16"/>
    </row>
    <row r="48" spans="1:11" x14ac:dyDescent="0.25">
      <c r="A48" s="16" t="s">
        <v>563</v>
      </c>
      <c r="B48" s="16" t="s">
        <v>831</v>
      </c>
      <c r="C48" s="19" t="s">
        <v>484</v>
      </c>
      <c r="D48" s="17"/>
      <c r="E48" s="16"/>
      <c r="F48" s="16"/>
      <c r="K48" s="16"/>
    </row>
    <row r="49" spans="1:11" x14ac:dyDescent="0.25">
      <c r="A49" s="16" t="s">
        <v>573</v>
      </c>
      <c r="B49" s="16" t="s">
        <v>832</v>
      </c>
      <c r="C49" s="19">
        <v>457187102</v>
      </c>
      <c r="D49" s="17"/>
      <c r="E49" s="16"/>
      <c r="F49" s="16"/>
      <c r="K49" s="16"/>
    </row>
    <row r="50" spans="1:11" x14ac:dyDescent="0.25">
      <c r="A50" s="16" t="s">
        <v>582</v>
      </c>
      <c r="B50" s="16" t="s">
        <v>66</v>
      </c>
      <c r="C50" s="19" t="s">
        <v>498</v>
      </c>
      <c r="D50" s="17"/>
      <c r="E50" s="16"/>
      <c r="F50" s="16"/>
      <c r="K50" s="16"/>
    </row>
    <row r="51" spans="1:11" x14ac:dyDescent="0.25">
      <c r="A51" s="16" t="s">
        <v>566</v>
      </c>
      <c r="B51" s="16" t="s">
        <v>833</v>
      </c>
      <c r="C51" s="19">
        <v>364760108</v>
      </c>
      <c r="D51" s="17"/>
      <c r="E51" s="16"/>
      <c r="F51" s="16"/>
      <c r="K51" s="16"/>
    </row>
    <row r="52" spans="1:11" x14ac:dyDescent="0.25">
      <c r="A52" s="16" t="s">
        <v>617</v>
      </c>
      <c r="B52" s="16" t="s">
        <v>78</v>
      </c>
      <c r="C52" s="19">
        <v>931427108</v>
      </c>
      <c r="D52" s="17"/>
      <c r="E52" s="16"/>
      <c r="F52" s="16"/>
      <c r="K52" s="16"/>
    </row>
    <row r="53" spans="1:11" x14ac:dyDescent="0.25">
      <c r="A53" s="16" t="s">
        <v>562</v>
      </c>
      <c r="B53" s="16" t="s">
        <v>834</v>
      </c>
      <c r="C53" s="19">
        <v>344849104</v>
      </c>
      <c r="D53" s="17"/>
      <c r="E53" s="16"/>
      <c r="F53" s="16"/>
      <c r="K53" s="16"/>
    </row>
    <row r="54" spans="1:11" x14ac:dyDescent="0.25">
      <c r="A54" s="16" t="s">
        <v>595</v>
      </c>
      <c r="B54" s="16" t="s">
        <v>835</v>
      </c>
      <c r="C54" s="19">
        <v>718172109</v>
      </c>
      <c r="D54" s="17"/>
      <c r="E54" s="16"/>
      <c r="F54" s="16"/>
      <c r="K54" s="16"/>
    </row>
    <row r="55" spans="1:11" x14ac:dyDescent="0.25">
      <c r="A55" s="16" t="s">
        <v>556</v>
      </c>
      <c r="B55" s="16" t="s">
        <v>836</v>
      </c>
      <c r="C55" s="19" t="s">
        <v>478</v>
      </c>
      <c r="D55" s="17"/>
      <c r="E55" s="16"/>
      <c r="F55" s="16"/>
      <c r="K55" s="16"/>
    </row>
    <row r="56" spans="1:11" x14ac:dyDescent="0.25">
      <c r="A56" s="16" t="s">
        <v>555</v>
      </c>
      <c r="B56" s="16" t="s">
        <v>91</v>
      </c>
      <c r="C56" s="19" t="s">
        <v>477</v>
      </c>
      <c r="D56" s="17"/>
      <c r="E56" s="16"/>
      <c r="F56" s="16"/>
      <c r="K56" s="16"/>
    </row>
    <row r="57" spans="1:11" x14ac:dyDescent="0.25">
      <c r="A57" s="16" t="s">
        <v>621</v>
      </c>
      <c r="B57" s="16" t="s">
        <v>837</v>
      </c>
      <c r="C57" s="19" t="s">
        <v>529</v>
      </c>
      <c r="D57" s="17"/>
      <c r="E57" s="16"/>
      <c r="F57" s="16"/>
      <c r="K57" s="16"/>
    </row>
    <row r="58" spans="1:11" x14ac:dyDescent="0.25">
      <c r="A58" s="16" t="s">
        <v>533</v>
      </c>
      <c r="B58" s="16" t="s">
        <v>838</v>
      </c>
      <c r="C58" s="19">
        <v>25537101</v>
      </c>
      <c r="D58" s="17"/>
      <c r="E58" s="16"/>
      <c r="F58" s="16"/>
      <c r="K58" s="16"/>
    </row>
    <row r="59" spans="1:11" x14ac:dyDescent="0.25">
      <c r="A59" s="16" t="s">
        <v>564</v>
      </c>
      <c r="B59" s="16" t="s">
        <v>839</v>
      </c>
      <c r="C59" s="19" t="s">
        <v>485</v>
      </c>
      <c r="D59" s="17"/>
      <c r="E59" s="16"/>
      <c r="F59" s="16"/>
      <c r="K59" s="16"/>
    </row>
    <row r="60" spans="1:11" x14ac:dyDescent="0.25">
      <c r="A60" s="16" t="s">
        <v>535</v>
      </c>
      <c r="B60" s="16" t="s">
        <v>840</v>
      </c>
      <c r="C60" s="19" t="s">
        <v>458</v>
      </c>
      <c r="D60" s="17"/>
      <c r="E60" s="16"/>
      <c r="F60" s="16"/>
      <c r="K60" s="16"/>
    </row>
    <row r="61" spans="1:11" x14ac:dyDescent="0.25">
      <c r="A61" s="16" t="s">
        <v>557</v>
      </c>
      <c r="B61" s="16" t="s">
        <v>841</v>
      </c>
      <c r="C61" s="19" t="s">
        <v>479</v>
      </c>
      <c r="D61" s="17"/>
      <c r="E61" s="16"/>
      <c r="F61" s="16"/>
      <c r="K61" s="16"/>
    </row>
    <row r="62" spans="1:11" x14ac:dyDescent="0.25">
      <c r="A62" s="16" t="s">
        <v>597</v>
      </c>
      <c r="B62" s="16" t="s">
        <v>842</v>
      </c>
      <c r="C62" s="19">
        <v>736508847</v>
      </c>
      <c r="D62" s="17"/>
      <c r="E62" s="16"/>
      <c r="F62" s="16"/>
      <c r="K62" s="16"/>
    </row>
    <row r="63" spans="1:11" x14ac:dyDescent="0.25">
      <c r="A63" s="16" t="s">
        <v>588</v>
      </c>
      <c r="B63" s="16" t="s">
        <v>843</v>
      </c>
      <c r="C63" s="19" t="s">
        <v>505</v>
      </c>
      <c r="D63" s="17"/>
      <c r="E63" s="16"/>
      <c r="F63" s="16"/>
      <c r="K63" s="16"/>
    </row>
    <row r="64" spans="1:11" x14ac:dyDescent="0.25">
      <c r="A64" s="16" t="s">
        <v>554</v>
      </c>
      <c r="B64" s="16" t="s">
        <v>844</v>
      </c>
      <c r="C64" s="19" t="s">
        <v>474</v>
      </c>
      <c r="D64" s="17"/>
      <c r="E64" s="16"/>
      <c r="F64" s="16"/>
      <c r="K64" s="16"/>
    </row>
    <row r="65" spans="1:11" x14ac:dyDescent="0.25">
      <c r="A65" s="16" t="s">
        <v>604</v>
      </c>
      <c r="B65" s="16" t="s">
        <v>845</v>
      </c>
      <c r="C65" s="19">
        <v>862121100</v>
      </c>
      <c r="D65" s="17"/>
      <c r="E65" s="16"/>
      <c r="F65" s="16"/>
      <c r="K65" s="16"/>
    </row>
    <row r="66" spans="1:11" x14ac:dyDescent="0.25">
      <c r="A66" s="16" t="s">
        <v>583</v>
      </c>
      <c r="B66" s="16" t="s">
        <v>846</v>
      </c>
      <c r="C66" s="19" t="s">
        <v>499</v>
      </c>
      <c r="D66" s="17"/>
      <c r="E66" s="16"/>
      <c r="F66" s="16"/>
      <c r="K66" s="16"/>
    </row>
    <row r="67" spans="1:11" x14ac:dyDescent="0.25">
      <c r="A67" s="16" t="s">
        <v>596</v>
      </c>
      <c r="B67" s="16" t="s">
        <v>847</v>
      </c>
      <c r="C67" s="19">
        <v>723484101</v>
      </c>
      <c r="D67" s="17"/>
      <c r="E67" s="16"/>
      <c r="F67" s="16"/>
      <c r="K67" s="16"/>
    </row>
    <row r="68" spans="1:11" x14ac:dyDescent="0.25">
      <c r="A68" s="16" t="s">
        <v>623</v>
      </c>
      <c r="B68" s="16" t="s">
        <v>848</v>
      </c>
      <c r="C68" s="19" t="s">
        <v>530</v>
      </c>
      <c r="D68" s="17"/>
      <c r="E68" s="16"/>
      <c r="F68" s="16"/>
      <c r="K68" s="16"/>
    </row>
    <row r="69" spans="1:11" x14ac:dyDescent="0.25">
      <c r="A69" s="16" t="s">
        <v>552</v>
      </c>
      <c r="B69" s="16" t="s">
        <v>849</v>
      </c>
      <c r="C69" s="19">
        <v>209115104</v>
      </c>
      <c r="D69" s="17"/>
      <c r="E69" s="16"/>
      <c r="F69" s="16"/>
      <c r="K69" s="16"/>
    </row>
    <row r="70" spans="1:11" x14ac:dyDescent="0.25">
      <c r="A70" s="16" t="s">
        <v>544</v>
      </c>
      <c r="B70" s="16" t="s">
        <v>875</v>
      </c>
      <c r="C70" s="19">
        <v>125896100</v>
      </c>
      <c r="D70" s="17"/>
      <c r="E70" s="16"/>
      <c r="F70" s="16"/>
      <c r="K70" s="16"/>
    </row>
    <row r="71" spans="1:11" x14ac:dyDescent="0.25">
      <c r="A71" s="16" t="s">
        <v>618</v>
      </c>
      <c r="B71" s="16" t="s">
        <v>89</v>
      </c>
      <c r="C71" s="19" t="s">
        <v>526</v>
      </c>
      <c r="D71" s="17"/>
      <c r="E71" s="16"/>
      <c r="F71" s="16"/>
      <c r="K71" s="16"/>
    </row>
    <row r="72" spans="1:11" x14ac:dyDescent="0.25">
      <c r="A72" s="16" t="s">
        <v>558</v>
      </c>
      <c r="B72" s="16" t="s">
        <v>850</v>
      </c>
      <c r="C72" s="19" t="s">
        <v>481</v>
      </c>
      <c r="D72" s="17"/>
      <c r="E72" s="16"/>
      <c r="F72" s="16"/>
      <c r="K72" s="16"/>
    </row>
    <row r="73" spans="1:11" x14ac:dyDescent="0.25">
      <c r="A73" s="16" t="s">
        <v>560</v>
      </c>
      <c r="B73" s="16" t="s">
        <v>851</v>
      </c>
      <c r="C73" s="19">
        <v>337932107</v>
      </c>
      <c r="D73" s="17"/>
      <c r="E73" s="16"/>
      <c r="F73" s="16"/>
      <c r="K73" s="16"/>
    </row>
    <row r="74" spans="1:11" x14ac:dyDescent="0.25">
      <c r="A74" s="16" t="s">
        <v>589</v>
      </c>
      <c r="B74" s="16" t="s">
        <v>876</v>
      </c>
      <c r="C74" s="19">
        <v>670837103</v>
      </c>
      <c r="D74" s="17"/>
      <c r="E74" s="16"/>
      <c r="F74" s="16"/>
      <c r="K74" s="16"/>
    </row>
    <row r="75" spans="1:11" x14ac:dyDescent="0.25">
      <c r="A75" s="16" t="s">
        <v>581</v>
      </c>
      <c r="B75" s="16" t="s">
        <v>95</v>
      </c>
      <c r="C75" s="19">
        <v>18802108</v>
      </c>
      <c r="D75" s="17"/>
      <c r="E75" s="16"/>
      <c r="F75" s="16"/>
      <c r="K75" s="16"/>
    </row>
    <row r="76" spans="1:11" x14ac:dyDescent="0.25">
      <c r="A76" s="16" t="s">
        <v>547</v>
      </c>
      <c r="B76" s="16" t="s">
        <v>852</v>
      </c>
      <c r="C76" s="19">
        <v>229663109</v>
      </c>
      <c r="D76" s="17"/>
      <c r="E76" s="16"/>
      <c r="F76" s="16"/>
      <c r="K76" s="16"/>
    </row>
    <row r="77" spans="1:11" x14ac:dyDescent="0.25">
      <c r="A77" s="16" t="s">
        <v>548</v>
      </c>
      <c r="B77" s="16" t="s">
        <v>88</v>
      </c>
      <c r="C77" s="19" t="s">
        <v>470</v>
      </c>
      <c r="D77" s="17"/>
      <c r="E77" s="16"/>
      <c r="F77" s="16"/>
      <c r="K77" s="16"/>
    </row>
    <row r="78" spans="1:11" x14ac:dyDescent="0.25">
      <c r="A78" s="16" t="s">
        <v>592</v>
      </c>
      <c r="B78" s="16" t="s">
        <v>87</v>
      </c>
      <c r="C78" s="19">
        <v>744573106</v>
      </c>
      <c r="D78" s="17"/>
      <c r="E78" s="16"/>
      <c r="F78" s="16"/>
      <c r="K78" s="16"/>
    </row>
    <row r="79" spans="1:11" x14ac:dyDescent="0.25">
      <c r="A79" s="16" t="s">
        <v>551</v>
      </c>
      <c r="B79" s="16" t="s">
        <v>853</v>
      </c>
      <c r="C79" s="19" t="s">
        <v>472</v>
      </c>
      <c r="D79" s="17"/>
      <c r="E79" s="16"/>
      <c r="F79" s="16"/>
      <c r="K79" s="16"/>
    </row>
    <row r="80" spans="1:11" x14ac:dyDescent="0.25">
      <c r="A80" s="16" t="s">
        <v>545</v>
      </c>
      <c r="B80" s="16" t="s">
        <v>854</v>
      </c>
      <c r="C80" s="19" t="s">
        <v>467</v>
      </c>
      <c r="D80" s="17"/>
      <c r="E80" s="16"/>
      <c r="F80" s="16"/>
      <c r="K80" s="16"/>
    </row>
    <row r="81" spans="1:11" x14ac:dyDescent="0.25">
      <c r="A81" s="16" t="s">
        <v>572</v>
      </c>
      <c r="B81" s="16" t="s">
        <v>855</v>
      </c>
      <c r="C81" s="19">
        <v>451107106</v>
      </c>
      <c r="D81" s="17"/>
      <c r="E81" s="16"/>
      <c r="F81" s="16"/>
      <c r="K81" s="16"/>
    </row>
    <row r="82" spans="1:11" x14ac:dyDescent="0.25">
      <c r="A82" s="16" t="s">
        <v>532</v>
      </c>
      <c r="B82" s="16" t="s">
        <v>856</v>
      </c>
      <c r="C82" s="19">
        <v>24835100</v>
      </c>
      <c r="D82" s="17"/>
      <c r="E82" s="16"/>
      <c r="F82" s="16"/>
      <c r="K82" s="16"/>
    </row>
    <row r="83" spans="1:11" x14ac:dyDescent="0.25">
      <c r="A83" s="16" t="s">
        <v>619</v>
      </c>
      <c r="B83" s="16" t="s">
        <v>857</v>
      </c>
      <c r="C83" s="19" t="s">
        <v>527</v>
      </c>
      <c r="D83" s="17"/>
      <c r="E83" s="16"/>
      <c r="F83" s="16"/>
      <c r="K83" s="16"/>
    </row>
    <row r="84" spans="1:11" x14ac:dyDescent="0.25">
      <c r="A84" s="16" t="s">
        <v>610</v>
      </c>
      <c r="B84" s="16" t="s">
        <v>877</v>
      </c>
      <c r="C84" s="19">
        <v>902681105</v>
      </c>
      <c r="D84" s="17"/>
      <c r="E84" s="16"/>
      <c r="F84" s="16"/>
      <c r="K84" s="16"/>
    </row>
    <row r="85" spans="1:11" x14ac:dyDescent="0.25">
      <c r="A85" s="16" t="s">
        <v>571</v>
      </c>
      <c r="B85" s="16" t="s">
        <v>858</v>
      </c>
      <c r="C85" s="19" t="s">
        <v>491</v>
      </c>
      <c r="D85" s="17"/>
      <c r="E85" s="16"/>
      <c r="F85" s="16"/>
      <c r="K85" s="16"/>
    </row>
    <row r="86" spans="1:11" x14ac:dyDescent="0.25">
      <c r="A86" s="16" t="s">
        <v>584</v>
      </c>
      <c r="B86" s="16" t="s">
        <v>227</v>
      </c>
      <c r="C86" s="19">
        <v>552690109</v>
      </c>
      <c r="D86" s="17"/>
      <c r="E86" s="16"/>
      <c r="F86" s="16"/>
      <c r="K86" s="16"/>
    </row>
    <row r="87" spans="1:11" x14ac:dyDescent="0.25">
      <c r="A87" s="16" t="s">
        <v>614</v>
      </c>
      <c r="B87" s="16" t="s">
        <v>152</v>
      </c>
      <c r="C87" s="19">
        <v>929042109</v>
      </c>
      <c r="D87" s="17"/>
      <c r="E87" s="16"/>
      <c r="F87" s="16"/>
      <c r="K87" s="16"/>
    </row>
    <row r="88" spans="1:11" x14ac:dyDescent="0.25">
      <c r="A88" s="16" t="s">
        <v>568</v>
      </c>
      <c r="B88" s="16" t="s">
        <v>859</v>
      </c>
      <c r="C88" s="19">
        <v>431284108</v>
      </c>
      <c r="D88" s="17"/>
      <c r="E88" s="16"/>
      <c r="F88" s="16"/>
      <c r="K88" s="16"/>
    </row>
    <row r="89" spans="1:11" x14ac:dyDescent="0.25">
      <c r="A89" s="16" t="s">
        <v>590</v>
      </c>
      <c r="B89" s="16" t="s">
        <v>860</v>
      </c>
      <c r="C89" s="19" t="s">
        <v>508</v>
      </c>
      <c r="D89" s="17"/>
      <c r="E89" s="16"/>
      <c r="F89" s="16"/>
      <c r="K89" s="16"/>
    </row>
    <row r="90" spans="1:11" x14ac:dyDescent="0.25">
      <c r="A90" s="16" t="s">
        <v>602</v>
      </c>
      <c r="B90" s="16" t="s">
        <v>861</v>
      </c>
      <c r="C90" s="19">
        <v>828806109</v>
      </c>
      <c r="D90" s="17"/>
      <c r="E90" s="16"/>
      <c r="F90" s="16"/>
      <c r="K90" s="16"/>
    </row>
    <row r="91" spans="1:11" x14ac:dyDescent="0.25">
      <c r="A91" s="16" t="s">
        <v>600</v>
      </c>
      <c r="B91" s="16" t="s">
        <v>878</v>
      </c>
      <c r="C91" s="19" t="s">
        <v>514</v>
      </c>
      <c r="D91" s="17"/>
      <c r="E91" s="16"/>
      <c r="F91" s="16"/>
      <c r="K91" s="16"/>
    </row>
    <row r="92" spans="1:11" x14ac:dyDescent="0.25">
      <c r="A92" s="16" t="s">
        <v>591</v>
      </c>
      <c r="B92" s="16" t="s">
        <v>862</v>
      </c>
      <c r="C92" s="19">
        <v>681936100</v>
      </c>
      <c r="D92" s="17"/>
      <c r="E92" s="16"/>
      <c r="F92" s="16"/>
      <c r="K92" s="16"/>
    </row>
    <row r="93" spans="1:11" x14ac:dyDescent="0.25">
      <c r="A93" s="16" t="s">
        <v>603</v>
      </c>
      <c r="B93" s="16" t="s">
        <v>120</v>
      </c>
      <c r="C93" s="19">
        <v>816851109</v>
      </c>
      <c r="D93" s="17"/>
      <c r="E93" s="16"/>
      <c r="F93" s="16"/>
      <c r="K93" s="16"/>
    </row>
    <row r="94" spans="1:11" x14ac:dyDescent="0.25">
      <c r="A94" s="16" t="s">
        <v>616</v>
      </c>
      <c r="B94" s="16" t="s">
        <v>863</v>
      </c>
      <c r="C94" s="19" t="s">
        <v>524</v>
      </c>
      <c r="D94" s="17"/>
      <c r="E94" s="16"/>
      <c r="F94" s="16"/>
      <c r="K94" s="16"/>
    </row>
    <row r="95" spans="1:11" x14ac:dyDescent="0.25">
      <c r="A95" s="16" t="s">
        <v>569</v>
      </c>
      <c r="B95" s="16" t="s">
        <v>864</v>
      </c>
      <c r="C95" s="19" t="s">
        <v>489</v>
      </c>
      <c r="D95" s="17"/>
      <c r="E95" s="16"/>
      <c r="F95" s="16"/>
      <c r="K95" s="16"/>
    </row>
    <row r="96" spans="1:11" x14ac:dyDescent="0.25">
      <c r="A96" s="16" t="s">
        <v>605</v>
      </c>
      <c r="B96" s="16" t="s">
        <v>865</v>
      </c>
      <c r="C96" s="19">
        <v>844895102</v>
      </c>
      <c r="D96" s="17"/>
      <c r="E96" s="16"/>
      <c r="F96" s="16"/>
      <c r="K96" s="16"/>
    </row>
    <row r="97" spans="1:11" x14ac:dyDescent="0.25">
      <c r="A97" s="16" t="s">
        <v>538</v>
      </c>
      <c r="B97" s="16" t="s">
        <v>866</v>
      </c>
      <c r="C97" s="19" t="s">
        <v>462</v>
      </c>
      <c r="D97" s="17"/>
      <c r="E97" s="16"/>
      <c r="F97" s="16"/>
      <c r="K97" s="16"/>
    </row>
    <row r="98" spans="1:11" x14ac:dyDescent="0.25">
      <c r="A98" s="16" t="s">
        <v>579</v>
      </c>
      <c r="B98" s="16" t="s">
        <v>867</v>
      </c>
      <c r="C98" s="19" t="s">
        <v>496</v>
      </c>
      <c r="D98" s="17"/>
      <c r="E98" s="16"/>
      <c r="F98" s="16"/>
      <c r="K98" s="16"/>
    </row>
    <row r="99" spans="1:11" x14ac:dyDescent="0.25">
      <c r="A99" s="16" t="s">
        <v>570</v>
      </c>
      <c r="B99" s="16" t="s">
        <v>868</v>
      </c>
      <c r="C99" s="19" t="s">
        <v>490</v>
      </c>
      <c r="D99" s="17"/>
      <c r="E99" s="16"/>
      <c r="F99" s="16"/>
      <c r="K99" s="16"/>
    </row>
    <row r="100" spans="1:11" x14ac:dyDescent="0.25">
      <c r="A100" s="16" t="s">
        <v>594</v>
      </c>
      <c r="B100" s="16" t="s">
        <v>869</v>
      </c>
      <c r="C100" s="19">
        <v>700517105</v>
      </c>
      <c r="D100" s="17"/>
      <c r="E100" s="16"/>
      <c r="F100" s="16"/>
      <c r="K100" s="16"/>
    </row>
    <row r="101" spans="1:11" x14ac:dyDescent="0.25">
      <c r="A101" s="16" t="s">
        <v>574</v>
      </c>
      <c r="B101" s="16" t="s">
        <v>870</v>
      </c>
      <c r="C101" s="19" t="s">
        <v>492</v>
      </c>
      <c r="D101" s="17"/>
      <c r="E101" s="16"/>
      <c r="F101" s="16"/>
      <c r="K101" s="16"/>
    </row>
    <row r="102" spans="1:11" x14ac:dyDescent="0.25">
      <c r="D102" s="5"/>
    </row>
  </sheetData>
  <mergeCells count="1">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topLeftCell="A12" workbookViewId="0">
      <selection activeCell="H40" sqref="H40:J42"/>
    </sheetView>
  </sheetViews>
  <sheetFormatPr defaultRowHeight="15" x14ac:dyDescent="0.25"/>
  <cols>
    <col min="1" max="1" width="11.42578125" bestFit="1" customWidth="1"/>
    <col min="13" max="13" width="10.85546875" bestFit="1" customWidth="1"/>
  </cols>
  <sheetData>
    <row r="1" spans="1:18" x14ac:dyDescent="0.25">
      <c r="A1" s="22" t="s">
        <v>205</v>
      </c>
      <c r="B1" s="22"/>
      <c r="C1" s="22"/>
      <c r="E1" s="22" t="s">
        <v>206</v>
      </c>
      <c r="F1" s="22"/>
      <c r="G1" s="22"/>
      <c r="I1" s="22" t="s">
        <v>222</v>
      </c>
      <c r="J1" s="22"/>
      <c r="K1" s="22"/>
    </row>
    <row r="2" spans="1:18" x14ac:dyDescent="0.25">
      <c r="A2" t="s">
        <v>241</v>
      </c>
      <c r="B2" t="s">
        <v>242</v>
      </c>
      <c r="C2" t="s">
        <v>243</v>
      </c>
      <c r="E2" t="s">
        <v>241</v>
      </c>
      <c r="F2" t="s">
        <v>242</v>
      </c>
      <c r="G2" t="s">
        <v>243</v>
      </c>
      <c r="I2" t="s">
        <v>241</v>
      </c>
      <c r="J2" t="s">
        <v>242</v>
      </c>
      <c r="K2" t="s">
        <v>243</v>
      </c>
      <c r="M2" t="s">
        <v>251</v>
      </c>
      <c r="N2" t="s">
        <v>246</v>
      </c>
      <c r="O2" t="s">
        <v>247</v>
      </c>
      <c r="P2" t="s">
        <v>248</v>
      </c>
      <c r="Q2" t="s">
        <v>249</v>
      </c>
      <c r="R2" t="s">
        <v>250</v>
      </c>
    </row>
    <row r="3" spans="1:18" x14ac:dyDescent="0.25">
      <c r="A3" t="s">
        <v>0</v>
      </c>
      <c r="B3" t="s">
        <v>208</v>
      </c>
      <c r="C3">
        <v>0.25975890000000001</v>
      </c>
      <c r="E3" t="s">
        <v>0</v>
      </c>
      <c r="F3" t="s">
        <v>208</v>
      </c>
      <c r="G3">
        <v>0.31436523553460999</v>
      </c>
      <c r="I3" t="s">
        <v>0</v>
      </c>
      <c r="J3" t="s">
        <v>208</v>
      </c>
      <c r="K3">
        <v>0.33119127256157999</v>
      </c>
      <c r="M3" t="s">
        <v>205</v>
      </c>
      <c r="N3">
        <v>294.25171499999999</v>
      </c>
      <c r="O3">
        <v>284.60848900000002</v>
      </c>
      <c r="P3">
        <v>348.39142199999998</v>
      </c>
      <c r="Q3">
        <v>284.35458799999998</v>
      </c>
      <c r="R3">
        <v>218.448284</v>
      </c>
    </row>
    <row r="4" spans="1:18" x14ac:dyDescent="0.25">
      <c r="A4" t="s">
        <v>0</v>
      </c>
      <c r="B4" t="s">
        <v>207</v>
      </c>
      <c r="C4">
        <v>0.48457830000000002</v>
      </c>
      <c r="E4" t="s">
        <v>0</v>
      </c>
      <c r="F4" t="s">
        <v>207</v>
      </c>
      <c r="G4">
        <v>0.33728406756143697</v>
      </c>
      <c r="I4" t="s">
        <v>0</v>
      </c>
      <c r="J4" t="s">
        <v>207</v>
      </c>
      <c r="K4">
        <v>0.44317401808418699</v>
      </c>
      <c r="M4" t="s">
        <v>222</v>
      </c>
      <c r="N4">
        <v>348.60941030251098</v>
      </c>
      <c r="O4">
        <v>291.61402014639401</v>
      </c>
      <c r="P4">
        <v>252.59745332549201</v>
      </c>
      <c r="Q4">
        <v>264.69319095609598</v>
      </c>
      <c r="R4">
        <v>135.90148606706299</v>
      </c>
    </row>
    <row r="5" spans="1:18" x14ac:dyDescent="0.25">
      <c r="A5" t="s">
        <v>0</v>
      </c>
      <c r="B5" t="s">
        <v>244</v>
      </c>
      <c r="C5">
        <v>2.93098E-2</v>
      </c>
      <c r="E5" t="s">
        <v>0</v>
      </c>
      <c r="F5" t="s">
        <v>244</v>
      </c>
      <c r="G5">
        <v>2.6953288003327301E-3</v>
      </c>
      <c r="I5" t="s">
        <v>0</v>
      </c>
      <c r="J5" t="s">
        <v>244</v>
      </c>
      <c r="K5">
        <v>9.5137488122276296E-3</v>
      </c>
      <c r="M5" t="s">
        <v>206</v>
      </c>
      <c r="N5">
        <v>468.69125600000001</v>
      </c>
      <c r="O5">
        <v>322.96606200000002</v>
      </c>
      <c r="P5">
        <v>335.34832699999998</v>
      </c>
      <c r="Q5">
        <v>372.43889200000001</v>
      </c>
      <c r="R5">
        <v>402.55118900000002</v>
      </c>
    </row>
    <row r="6" spans="1:18" x14ac:dyDescent="0.25">
      <c r="A6" t="s">
        <v>0</v>
      </c>
      <c r="B6" t="s">
        <v>245</v>
      </c>
      <c r="C6">
        <v>0.22635340000000001</v>
      </c>
      <c r="E6" t="s">
        <v>0</v>
      </c>
      <c r="F6" t="s">
        <v>245</v>
      </c>
      <c r="G6">
        <v>0.34565536810361802</v>
      </c>
      <c r="I6" t="s">
        <v>0</v>
      </c>
      <c r="J6" t="s">
        <v>245</v>
      </c>
      <c r="K6">
        <v>0.216120960542005</v>
      </c>
    </row>
    <row r="7" spans="1:18" x14ac:dyDescent="0.25">
      <c r="A7" t="s">
        <v>5</v>
      </c>
      <c r="B7" t="s">
        <v>208</v>
      </c>
      <c r="C7">
        <v>0.2162076</v>
      </c>
      <c r="E7" t="s">
        <v>5</v>
      </c>
      <c r="F7" t="s">
        <v>208</v>
      </c>
      <c r="G7">
        <v>0.278872033884973</v>
      </c>
      <c r="I7" t="s">
        <v>5</v>
      </c>
      <c r="J7" t="s">
        <v>208</v>
      </c>
      <c r="K7">
        <v>0.226526344691445</v>
      </c>
      <c r="M7" t="s">
        <v>210</v>
      </c>
      <c r="N7" t="s">
        <v>205</v>
      </c>
      <c r="O7" t="s">
        <v>222</v>
      </c>
      <c r="P7" t="s">
        <v>210</v>
      </c>
    </row>
    <row r="8" spans="1:18" x14ac:dyDescent="0.25">
      <c r="A8" t="s">
        <v>5</v>
      </c>
      <c r="B8" t="s">
        <v>207</v>
      </c>
      <c r="C8">
        <v>0.38246370000000002</v>
      </c>
      <c r="E8" t="s">
        <v>5</v>
      </c>
      <c r="F8" t="s">
        <v>207</v>
      </c>
      <c r="G8">
        <v>0.36459806812031498</v>
      </c>
      <c r="I8" t="s">
        <v>5</v>
      </c>
      <c r="J8" t="s">
        <v>207</v>
      </c>
      <c r="K8">
        <v>0.33284829675067801</v>
      </c>
      <c r="M8" t="s">
        <v>211</v>
      </c>
      <c r="N8">
        <v>9.7577800000000006E-2</v>
      </c>
      <c r="O8">
        <v>0.104391545324463</v>
      </c>
      <c r="P8">
        <v>0.10396880595336799</v>
      </c>
    </row>
    <row r="9" spans="1:18" x14ac:dyDescent="0.25">
      <c r="A9" t="s">
        <v>5</v>
      </c>
      <c r="B9" t="s">
        <v>244</v>
      </c>
      <c r="C9">
        <v>2.93098E-2</v>
      </c>
      <c r="E9" t="s">
        <v>5</v>
      </c>
      <c r="F9" t="s">
        <v>244</v>
      </c>
      <c r="G9">
        <v>2.6953288003327301E-3</v>
      </c>
      <c r="I9" t="s">
        <v>5</v>
      </c>
      <c r="J9" t="s">
        <v>244</v>
      </c>
      <c r="K9">
        <v>9.5137488122276296E-3</v>
      </c>
      <c r="M9" t="s">
        <v>212</v>
      </c>
      <c r="N9">
        <v>0.10666349999999999</v>
      </c>
      <c r="O9">
        <v>0.103951298529631</v>
      </c>
      <c r="P9">
        <v>0.10180496002587</v>
      </c>
    </row>
    <row r="10" spans="1:18" x14ac:dyDescent="0.25">
      <c r="A10" t="s">
        <v>5</v>
      </c>
      <c r="B10" t="s">
        <v>245</v>
      </c>
      <c r="C10">
        <v>0.3720193</v>
      </c>
      <c r="E10" t="s">
        <v>5</v>
      </c>
      <c r="F10" t="s">
        <v>245</v>
      </c>
      <c r="G10">
        <v>0.353834569194377</v>
      </c>
      <c r="I10" t="s">
        <v>5</v>
      </c>
      <c r="J10" t="s">
        <v>245</v>
      </c>
      <c r="K10">
        <v>0.43111160974564899</v>
      </c>
      <c r="M10" t="s">
        <v>213</v>
      </c>
      <c r="N10">
        <v>7.3566500000000007E-2</v>
      </c>
      <c r="O10">
        <v>7.1650706804481407E-2</v>
      </c>
      <c r="P10">
        <v>7.4070005154236104E-2</v>
      </c>
    </row>
    <row r="11" spans="1:18" x14ac:dyDescent="0.25">
      <c r="A11" t="s">
        <v>1</v>
      </c>
      <c r="B11" t="s">
        <v>208</v>
      </c>
      <c r="C11">
        <v>0.20283010000000001</v>
      </c>
      <c r="E11" t="s">
        <v>1</v>
      </c>
      <c r="F11" t="s">
        <v>208</v>
      </c>
      <c r="G11">
        <v>0.29580884179158201</v>
      </c>
      <c r="I11" t="s">
        <v>1</v>
      </c>
      <c r="J11" t="s">
        <v>208</v>
      </c>
      <c r="K11">
        <v>0.176716840843992</v>
      </c>
      <c r="M11" t="s">
        <v>214</v>
      </c>
      <c r="N11">
        <v>4.8169099999999999E-2</v>
      </c>
      <c r="O11">
        <v>4.8462249288628398E-2</v>
      </c>
      <c r="P11">
        <v>4.93028859456719E-2</v>
      </c>
    </row>
    <row r="12" spans="1:18" x14ac:dyDescent="0.25">
      <c r="A12" t="s">
        <v>1</v>
      </c>
      <c r="B12" t="s">
        <v>207</v>
      </c>
      <c r="C12">
        <v>0.465422</v>
      </c>
      <c r="E12" t="s">
        <v>1</v>
      </c>
      <c r="F12" t="s">
        <v>207</v>
      </c>
      <c r="G12">
        <v>0.36107765522196</v>
      </c>
      <c r="I12" t="s">
        <v>1</v>
      </c>
      <c r="J12" t="s">
        <v>207</v>
      </c>
      <c r="K12">
        <v>0.46816832930112201</v>
      </c>
      <c r="M12" t="s">
        <v>215</v>
      </c>
      <c r="N12">
        <v>0.14016999999999999</v>
      </c>
      <c r="O12">
        <v>0.12894414323240699</v>
      </c>
      <c r="P12">
        <v>0.13156892609975801</v>
      </c>
    </row>
    <row r="13" spans="1:18" x14ac:dyDescent="0.25">
      <c r="A13" t="s">
        <v>1</v>
      </c>
      <c r="B13" t="s">
        <v>244</v>
      </c>
      <c r="C13">
        <v>2.93098E-2</v>
      </c>
      <c r="E13" t="s">
        <v>1</v>
      </c>
      <c r="F13" t="s">
        <v>244</v>
      </c>
      <c r="G13">
        <v>2.6953288003327301E-3</v>
      </c>
      <c r="I13" t="s">
        <v>1</v>
      </c>
      <c r="J13" t="s">
        <v>244</v>
      </c>
      <c r="K13">
        <v>9.5137488122276296E-3</v>
      </c>
      <c r="M13" t="s">
        <v>216</v>
      </c>
      <c r="N13">
        <v>0.14231559999999999</v>
      </c>
      <c r="O13">
        <v>0.14002024118777801</v>
      </c>
      <c r="P13">
        <v>0.142265431545778</v>
      </c>
    </row>
    <row r="14" spans="1:18" x14ac:dyDescent="0.25">
      <c r="A14" t="s">
        <v>1</v>
      </c>
      <c r="B14" t="s">
        <v>245</v>
      </c>
      <c r="C14">
        <v>0.3024385</v>
      </c>
      <c r="E14" t="s">
        <v>1</v>
      </c>
      <c r="F14" t="s">
        <v>245</v>
      </c>
      <c r="G14">
        <v>0.34041817418612402</v>
      </c>
      <c r="I14" t="s">
        <v>1</v>
      </c>
      <c r="J14" t="s">
        <v>245</v>
      </c>
      <c r="K14">
        <v>0.34560108104265802</v>
      </c>
      <c r="M14" t="s">
        <v>217</v>
      </c>
      <c r="N14">
        <v>8.90513E-2</v>
      </c>
      <c r="O14">
        <v>9.3100871353213294E-2</v>
      </c>
      <c r="P14">
        <v>9.3372812736576299E-2</v>
      </c>
    </row>
    <row r="15" spans="1:18" x14ac:dyDescent="0.25">
      <c r="A15" t="s">
        <v>4</v>
      </c>
      <c r="B15" t="s">
        <v>208</v>
      </c>
      <c r="C15">
        <v>0.11784550000000001</v>
      </c>
      <c r="E15" t="s">
        <v>4</v>
      </c>
      <c r="F15" t="s">
        <v>208</v>
      </c>
      <c r="G15">
        <v>0.284743161285541</v>
      </c>
      <c r="I15" t="s">
        <v>4</v>
      </c>
      <c r="J15" t="s">
        <v>208</v>
      </c>
      <c r="K15">
        <v>2.0566448199839601E-2</v>
      </c>
      <c r="M15" t="s">
        <v>218</v>
      </c>
      <c r="N15">
        <v>0.2081345</v>
      </c>
      <c r="O15">
        <v>0.216785856010274</v>
      </c>
      <c r="P15">
        <v>0.21143794494846799</v>
      </c>
    </row>
    <row r="16" spans="1:18" x14ac:dyDescent="0.25">
      <c r="A16" t="s">
        <v>4</v>
      </c>
      <c r="B16" t="s">
        <v>207</v>
      </c>
      <c r="C16">
        <v>0.5284896</v>
      </c>
      <c r="E16" t="s">
        <v>4</v>
      </c>
      <c r="F16" t="s">
        <v>207</v>
      </c>
      <c r="G16">
        <v>0.36795595014763899</v>
      </c>
      <c r="I16" t="s">
        <v>4</v>
      </c>
      <c r="J16" t="s">
        <v>207</v>
      </c>
      <c r="K16">
        <v>0.63104093046493903</v>
      </c>
      <c r="M16" t="s">
        <v>219</v>
      </c>
      <c r="N16">
        <v>2.8534799999999999E-2</v>
      </c>
      <c r="O16">
        <v>2.5750598426761001E-2</v>
      </c>
      <c r="P16">
        <v>2.6114749671828301E-2</v>
      </c>
    </row>
    <row r="17" spans="1:16" x14ac:dyDescent="0.25">
      <c r="A17" t="s">
        <v>4</v>
      </c>
      <c r="B17" t="s">
        <v>244</v>
      </c>
      <c r="C17">
        <v>2.6473099999999999E-2</v>
      </c>
      <c r="E17" t="s">
        <v>4</v>
      </c>
      <c r="F17" t="s">
        <v>244</v>
      </c>
      <c r="G17">
        <v>3.7529552790871001E-4</v>
      </c>
      <c r="I17" t="s">
        <v>4</v>
      </c>
      <c r="J17" t="s">
        <v>244</v>
      </c>
      <c r="K17">
        <v>9.5137488122276296E-3</v>
      </c>
      <c r="M17" t="s">
        <v>220</v>
      </c>
      <c r="N17">
        <v>3.2570200000000001E-2</v>
      </c>
      <c r="O17">
        <v>3.3449630559288297E-2</v>
      </c>
      <c r="P17">
        <v>3.1932775670452003E-2</v>
      </c>
    </row>
    <row r="18" spans="1:16" x14ac:dyDescent="0.25">
      <c r="A18" t="s">
        <v>4</v>
      </c>
      <c r="B18" t="s">
        <v>245</v>
      </c>
      <c r="C18">
        <v>0.32719219999999999</v>
      </c>
      <c r="E18" t="s">
        <v>4</v>
      </c>
      <c r="F18" t="s">
        <v>245</v>
      </c>
      <c r="G18">
        <v>0.34692559303891002</v>
      </c>
      <c r="I18" t="s">
        <v>4</v>
      </c>
      <c r="J18" t="s">
        <v>245</v>
      </c>
      <c r="K18">
        <v>0.33887887252299398</v>
      </c>
      <c r="M18" t="s">
        <v>221</v>
      </c>
      <c r="N18">
        <v>3.3247100000000002E-2</v>
      </c>
      <c r="O18">
        <v>3.3492859283074897E-2</v>
      </c>
      <c r="P18">
        <v>3.4160702247990303E-2</v>
      </c>
    </row>
    <row r="19" spans="1:16" x14ac:dyDescent="0.25">
      <c r="A19" t="s">
        <v>2</v>
      </c>
      <c r="B19" t="s">
        <v>208</v>
      </c>
      <c r="C19">
        <v>0.3789209</v>
      </c>
      <c r="E19" t="s">
        <v>2</v>
      </c>
      <c r="F19" t="s">
        <v>208</v>
      </c>
      <c r="G19">
        <v>0.28752194958163901</v>
      </c>
      <c r="I19" t="s">
        <v>2</v>
      </c>
      <c r="J19" t="s">
        <v>208</v>
      </c>
      <c r="K19">
        <v>0.233154553164101</v>
      </c>
    </row>
    <row r="20" spans="1:16" x14ac:dyDescent="0.25">
      <c r="A20" t="s">
        <v>2</v>
      </c>
      <c r="B20" t="s">
        <v>207</v>
      </c>
      <c r="C20">
        <v>0.32460410000000001</v>
      </c>
      <c r="E20" t="s">
        <v>2</v>
      </c>
      <c r="F20" t="s">
        <v>207</v>
      </c>
      <c r="G20">
        <v>0.35876372375847898</v>
      </c>
      <c r="I20" t="s">
        <v>2</v>
      </c>
      <c r="J20" t="s">
        <v>207</v>
      </c>
      <c r="K20">
        <v>0.40679191640678902</v>
      </c>
    </row>
    <row r="21" spans="1:16" x14ac:dyDescent="0.25">
      <c r="A21" t="s">
        <v>2</v>
      </c>
      <c r="B21" t="s">
        <v>244</v>
      </c>
      <c r="C21">
        <v>2.8339199999999998E-2</v>
      </c>
      <c r="E21" t="s">
        <v>2</v>
      </c>
      <c r="F21" t="s">
        <v>244</v>
      </c>
      <c r="G21">
        <v>3.04212314248904E-3</v>
      </c>
      <c r="I21" t="s">
        <v>2</v>
      </c>
      <c r="J21" t="s">
        <v>244</v>
      </c>
      <c r="K21">
        <v>1.2841573820237401E-2</v>
      </c>
    </row>
    <row r="22" spans="1:16" x14ac:dyDescent="0.25">
      <c r="A22" t="s">
        <v>2</v>
      </c>
      <c r="B22" t="s">
        <v>245</v>
      </c>
      <c r="C22">
        <v>0.26813619999999999</v>
      </c>
      <c r="E22" t="s">
        <v>2</v>
      </c>
      <c r="F22" t="s">
        <v>245</v>
      </c>
      <c r="G22">
        <v>0.35067220351739198</v>
      </c>
      <c r="I22" t="s">
        <v>2</v>
      </c>
      <c r="J22" t="s">
        <v>245</v>
      </c>
      <c r="K22">
        <v>0.347211956608873</v>
      </c>
    </row>
    <row r="23" spans="1:16" x14ac:dyDescent="0.25">
      <c r="A23" t="s">
        <v>3</v>
      </c>
      <c r="B23" t="s">
        <v>208</v>
      </c>
      <c r="C23">
        <v>0.21595139999999999</v>
      </c>
      <c r="E23" t="s">
        <v>3</v>
      </c>
      <c r="F23" t="s">
        <v>208</v>
      </c>
      <c r="G23">
        <v>0.31740364930277598</v>
      </c>
      <c r="I23" t="s">
        <v>3</v>
      </c>
      <c r="J23" t="s">
        <v>208</v>
      </c>
      <c r="K23">
        <v>0.150119774704494</v>
      </c>
    </row>
    <row r="24" spans="1:16" x14ac:dyDescent="0.25">
      <c r="A24" t="s">
        <v>3</v>
      </c>
      <c r="B24" t="s">
        <v>207</v>
      </c>
      <c r="C24">
        <v>0.53975989999999996</v>
      </c>
      <c r="E24" t="s">
        <v>3</v>
      </c>
      <c r="F24" t="s">
        <v>207</v>
      </c>
      <c r="G24">
        <v>0.31561362953595901</v>
      </c>
      <c r="I24" t="s">
        <v>3</v>
      </c>
      <c r="J24" t="s">
        <v>207</v>
      </c>
      <c r="K24">
        <v>0.60165210248926804</v>
      </c>
    </row>
    <row r="25" spans="1:16" x14ac:dyDescent="0.25">
      <c r="A25" t="s">
        <v>3</v>
      </c>
      <c r="B25" t="s">
        <v>244</v>
      </c>
      <c r="C25">
        <v>2.6473099999999999E-2</v>
      </c>
      <c r="E25" t="s">
        <v>3</v>
      </c>
      <c r="F25" t="s">
        <v>244</v>
      </c>
      <c r="G25">
        <v>1.9076578991200899E-3</v>
      </c>
      <c r="I25" t="s">
        <v>3</v>
      </c>
      <c r="J25" t="s">
        <v>244</v>
      </c>
      <c r="K25">
        <v>9.5137488122276296E-3</v>
      </c>
    </row>
    <row r="26" spans="1:16" x14ac:dyDescent="0.25">
      <c r="A26" t="s">
        <v>3</v>
      </c>
      <c r="B26" t="s">
        <v>245</v>
      </c>
      <c r="C26">
        <v>0.21781600000000001</v>
      </c>
      <c r="E26" t="s">
        <v>3</v>
      </c>
      <c r="F26" t="s">
        <v>245</v>
      </c>
      <c r="G26">
        <v>0.36507506326214401</v>
      </c>
      <c r="I26" t="s">
        <v>3</v>
      </c>
      <c r="J26" t="s">
        <v>245</v>
      </c>
      <c r="K26">
        <v>0.23871437399401099</v>
      </c>
    </row>
    <row r="29" spans="1:16" x14ac:dyDescent="0.25">
      <c r="A29" s="1" t="s">
        <v>0</v>
      </c>
      <c r="B29" t="s">
        <v>207</v>
      </c>
      <c r="C29" t="s">
        <v>245</v>
      </c>
      <c r="D29" t="s">
        <v>208</v>
      </c>
      <c r="E29" t="s">
        <v>244</v>
      </c>
      <c r="G29" s="1" t="s">
        <v>1</v>
      </c>
      <c r="H29" t="s">
        <v>207</v>
      </c>
      <c r="I29" t="s">
        <v>245</v>
      </c>
      <c r="J29" t="s">
        <v>208</v>
      </c>
      <c r="K29" t="s">
        <v>244</v>
      </c>
    </row>
    <row r="30" spans="1:16" x14ac:dyDescent="0.25">
      <c r="A30" t="s">
        <v>205</v>
      </c>
      <c r="B30">
        <f>SUMIFS($C3:$C26,$A3:$A26,$A$29,$B3:$B26,B$29)</f>
        <v>0.48457830000000002</v>
      </c>
      <c r="C30">
        <f>SUMIFS($C3:$C26,$A3:$A26,$A$29,$B3:$B26,C$29)</f>
        <v>0.22635340000000001</v>
      </c>
      <c r="D30">
        <f>SUMIFS($C3:$C26,$A3:$A26,$A$29,$B3:$B26,D$29)</f>
        <v>0.25975890000000001</v>
      </c>
      <c r="E30">
        <f>SUMIFS($C3:$C26,$A3:$A26,$A$29,$B3:$B26,E$29)</f>
        <v>2.93098E-2</v>
      </c>
      <c r="G30" t="s">
        <v>205</v>
      </c>
      <c r="H30">
        <f>SUMIFS($C3:$C26,$A3:$A26,$G$29,$B3:$B26,H$29)</f>
        <v>0.465422</v>
      </c>
      <c r="I30">
        <f>SUMIFS($C3:$C26,$A3:$A26,$G$29,$B3:$B26,I$29)</f>
        <v>0.3024385</v>
      </c>
      <c r="J30">
        <f>SUMIFS($C3:$C26,$A3:$A26,$G$29,$B3:$B26,J$29)</f>
        <v>0.20283010000000001</v>
      </c>
      <c r="K30">
        <f>SUMIFS($C3:$C26,$A3:$A26,$G$29,$B3:$B26,K$29)</f>
        <v>2.93098E-2</v>
      </c>
    </row>
    <row r="31" spans="1:16" x14ac:dyDescent="0.25">
      <c r="A31" t="s">
        <v>222</v>
      </c>
      <c r="B31">
        <f>SUMIFS($K3:$K26,$I3:$I26,$A$29,$J3:$J26,B$29)</f>
        <v>0.44317401808418699</v>
      </c>
      <c r="C31">
        <f>SUMIFS($K3:$K26,$I3:$I26,$A$29,$J3:$J26,C$29)</f>
        <v>0.216120960542005</v>
      </c>
      <c r="D31">
        <f>SUMIFS($K3:$K26,$I3:$I26,$A$29,$J3:$J26,D$29)</f>
        <v>0.33119127256157999</v>
      </c>
      <c r="E31">
        <f>SUMIFS($K3:$K26,$I3:$I26,$A$29,$J3:$J26,E$29)</f>
        <v>9.5137488122276296E-3</v>
      </c>
      <c r="G31" t="s">
        <v>222</v>
      </c>
      <c r="H31">
        <f>SUMIFS($K3:$K26,$I3:$I26,$G$29,$J3:$J26,H$29)</f>
        <v>0.46816832930112201</v>
      </c>
      <c r="I31">
        <f>SUMIFS($K3:$K26,$I3:$I26,$G$29,$J3:$J26,I$29)</f>
        <v>0.34560108104265802</v>
      </c>
      <c r="J31">
        <f>SUMIFS($K3:$K26,$I3:$I26,$G$29,$J3:$J26,J$29)</f>
        <v>0.176716840843992</v>
      </c>
      <c r="K31">
        <f>SUMIFS($K3:$K26,$I3:$I26,$G$29,$J3:$J26,K$29)</f>
        <v>9.5137488122276296E-3</v>
      </c>
    </row>
    <row r="32" spans="1:16" x14ac:dyDescent="0.25">
      <c r="A32" t="s">
        <v>206</v>
      </c>
      <c r="B32">
        <f>SUMIFS($G3:$G26,$E3:$E26,$A$29,$F3:$F26,B$29)</f>
        <v>0.33728406756143697</v>
      </c>
      <c r="C32">
        <f>SUMIFS($G3:$G26,$E3:$E26,$A$29,$F3:$F26,C$29)</f>
        <v>0.34565536810361802</v>
      </c>
      <c r="D32">
        <f>SUMIFS($G3:$G26,$E3:$E26,$A$29,$F3:$F26,D$29)</f>
        <v>0.31436523553460999</v>
      </c>
      <c r="E32">
        <f>SUMIFS($G3:$G26,$E3:$E26,$A$29,$F3:$F26,E$29)</f>
        <v>2.6953288003327301E-3</v>
      </c>
      <c r="G32" t="s">
        <v>206</v>
      </c>
      <c r="H32">
        <f>SUMIFS($G3:$G26,$E3:$E26,$G$29,$F3:$F26,H$29)</f>
        <v>0.36107765522196</v>
      </c>
      <c r="I32">
        <f>SUMIFS($G3:$G26,$E3:$E26,$G$29,$F3:$F26,I$29)</f>
        <v>0.34041817418612402</v>
      </c>
      <c r="J32">
        <f>SUMIFS($G3:$G26,$E3:$E26,$G$29,$F3:$F26,J$29)</f>
        <v>0.29580884179158201</v>
      </c>
      <c r="K32">
        <f>SUMIFS($G3:$G26,$E3:$E26,$G$29,$F3:$F26,K$29)</f>
        <v>2.6953288003327301E-3</v>
      </c>
    </row>
    <row r="34" spans="1:11" x14ac:dyDescent="0.25">
      <c r="A34" s="1" t="s">
        <v>2</v>
      </c>
      <c r="B34" t="s">
        <v>207</v>
      </c>
      <c r="C34" t="s">
        <v>245</v>
      </c>
      <c r="D34" t="s">
        <v>208</v>
      </c>
      <c r="E34" t="s">
        <v>244</v>
      </c>
      <c r="G34" s="1" t="s">
        <v>3</v>
      </c>
      <c r="H34" t="s">
        <v>207</v>
      </c>
      <c r="I34" t="s">
        <v>245</v>
      </c>
      <c r="J34" t="s">
        <v>208</v>
      </c>
      <c r="K34" t="s">
        <v>244</v>
      </c>
    </row>
    <row r="35" spans="1:11" x14ac:dyDescent="0.25">
      <c r="A35" t="s">
        <v>205</v>
      </c>
      <c r="B35">
        <f>SUMIFS($C3:$C26,$A3:$A26,$A$34,$B3:$B26,B$34)</f>
        <v>0.32460410000000001</v>
      </c>
      <c r="C35">
        <f t="shared" ref="C35:E35" si="0">SUMIFS($C3:$C26,$A3:$A26,$A$34,$B3:$B26,C$34)</f>
        <v>0.26813619999999999</v>
      </c>
      <c r="D35">
        <f t="shared" si="0"/>
        <v>0.3789209</v>
      </c>
      <c r="E35">
        <f t="shared" si="0"/>
        <v>2.8339199999999998E-2</v>
      </c>
      <c r="G35" t="s">
        <v>205</v>
      </c>
      <c r="H35">
        <f>SUMIFS($C3:$C26,$A3:$A26,$G$34,$B3:$B26,H$34)</f>
        <v>0.53975989999999996</v>
      </c>
      <c r="I35">
        <f>SUMIFS($C3:$C26,$A3:$A26,$G$34,$B3:$B26,I$34)</f>
        <v>0.21781600000000001</v>
      </c>
      <c r="J35">
        <f>SUMIFS($C3:$C26,$A3:$A26,$G$34,$B3:$B26,J$34)</f>
        <v>0.21595139999999999</v>
      </c>
      <c r="K35">
        <f>SUMIFS($C3:$C26,$A3:$A26,$G$34,$B3:$B26,K$34)</f>
        <v>2.6473099999999999E-2</v>
      </c>
    </row>
    <row r="36" spans="1:11" x14ac:dyDescent="0.25">
      <c r="A36" t="s">
        <v>222</v>
      </c>
      <c r="B36">
        <f>SUMIFS($K3:$K26,$I3:$I26,$A$34,$J3:$J26,B$34)</f>
        <v>0.40679191640678902</v>
      </c>
      <c r="C36">
        <f t="shared" ref="C36:E36" si="1">SUMIFS($K3:$K26,$I3:$I26,$A$34,$J3:$J26,C$34)</f>
        <v>0.347211956608873</v>
      </c>
      <c r="D36">
        <f t="shared" si="1"/>
        <v>0.233154553164101</v>
      </c>
      <c r="E36">
        <f t="shared" si="1"/>
        <v>1.2841573820237401E-2</v>
      </c>
      <c r="G36" t="s">
        <v>222</v>
      </c>
      <c r="H36">
        <f>SUMIFS($K3:$K26,$I3:$I26,$G$34,$J3:$J26,H$34)</f>
        <v>0.60165210248926804</v>
      </c>
      <c r="I36">
        <f>SUMIFS($K3:$K26,$I3:$I26,$G$34,$J3:$J26,I$34)</f>
        <v>0.23871437399401099</v>
      </c>
      <c r="J36">
        <f>SUMIFS($K3:$K26,$I3:$I26,$G$34,$J3:$J26,J$34)</f>
        <v>0.150119774704494</v>
      </c>
      <c r="K36">
        <f>SUMIFS($K3:$K26,$I3:$I26,$G$34,$J3:$J26,K$34)</f>
        <v>9.5137488122276296E-3</v>
      </c>
    </row>
    <row r="37" spans="1:11" x14ac:dyDescent="0.25">
      <c r="A37" t="s">
        <v>206</v>
      </c>
      <c r="B37">
        <f>SUMIFS($G3:$G26,$E3:$E26,$A$34,$F3:$F26,B$34)</f>
        <v>0.35876372375847898</v>
      </c>
      <c r="C37">
        <f t="shared" ref="C37:E37" si="2">SUMIFS($G3:$G26,$E3:$E26,$A$34,$F3:$F26,C$34)</f>
        <v>0.35067220351739198</v>
      </c>
      <c r="D37">
        <f t="shared" si="2"/>
        <v>0.28752194958163901</v>
      </c>
      <c r="E37">
        <f t="shared" si="2"/>
        <v>3.04212314248904E-3</v>
      </c>
      <c r="G37" t="s">
        <v>206</v>
      </c>
      <c r="H37">
        <f>SUMIFS($G3:$G26,$E3:$E26,$G$34,$F3:$F26,H$34)</f>
        <v>0.31561362953595901</v>
      </c>
      <c r="I37">
        <f>SUMIFS($G3:$G26,$E3:$E26,$G$34,$F3:$F26,I$34)</f>
        <v>0.36507506326214401</v>
      </c>
      <c r="J37">
        <f>SUMIFS($G3:$G26,$E3:$E26,$G$34,$F3:$F26,J$34)</f>
        <v>0.31740364930277598</v>
      </c>
      <c r="K37">
        <f>SUMIFS($G3:$G26,$E3:$E26,$G$34,$F3:$F26,K$34)</f>
        <v>1.9076578991200899E-3</v>
      </c>
    </row>
    <row r="39" spans="1:11" x14ac:dyDescent="0.25">
      <c r="A39" s="1" t="s">
        <v>5</v>
      </c>
      <c r="B39" t="s">
        <v>207</v>
      </c>
      <c r="C39" t="s">
        <v>245</v>
      </c>
      <c r="D39" t="s">
        <v>208</v>
      </c>
      <c r="E39" t="s">
        <v>244</v>
      </c>
      <c r="G39" s="1" t="s">
        <v>209</v>
      </c>
      <c r="H39" t="s">
        <v>207</v>
      </c>
      <c r="I39" t="s">
        <v>245</v>
      </c>
      <c r="J39" t="s">
        <v>208</v>
      </c>
      <c r="K39" t="s">
        <v>244</v>
      </c>
    </row>
    <row r="40" spans="1:11" x14ac:dyDescent="0.25">
      <c r="A40" t="s">
        <v>205</v>
      </c>
      <c r="B40">
        <f>SUMIFS($C3:$C26,$A3:$A26,$A$39,$B3:$B26,B$39)</f>
        <v>0.38246370000000002</v>
      </c>
      <c r="C40">
        <f>SUMIFS($C3:$C26,$A3:$A26,$A$39,$B3:$B26,C$39)</f>
        <v>0.3720193</v>
      </c>
      <c r="D40">
        <f>SUMIFS($C3:$C26,$A3:$A26,$A$39,$B3:$B26,D$39)</f>
        <v>0.2162076</v>
      </c>
      <c r="E40">
        <f>SUMIFS($C3:$C26,$A3:$A26,$A$39,$B3:$B26,E$39)</f>
        <v>2.93098E-2</v>
      </c>
      <c r="G40" t="s">
        <v>205</v>
      </c>
      <c r="H40">
        <f>SUMIFS($C3:$C26,$A3:$A26,$G$39,$B3:$B26,H$39)</f>
        <v>0.5284896</v>
      </c>
      <c r="I40">
        <f t="shared" ref="I40:K40" si="3">SUMIFS($C3:$C26,$A3:$A26,$G$39,$B3:$B26,I$39)</f>
        <v>0.32719219999999999</v>
      </c>
      <c r="J40">
        <f t="shared" si="3"/>
        <v>0.11784550000000001</v>
      </c>
      <c r="K40">
        <f t="shared" si="3"/>
        <v>2.6473099999999999E-2</v>
      </c>
    </row>
    <row r="41" spans="1:11" x14ac:dyDescent="0.25">
      <c r="A41" t="s">
        <v>222</v>
      </c>
      <c r="B41">
        <f>SUMIFS($K3:$K26,$I3:$I26,$A$39,$J3:$J26,B$39)</f>
        <v>0.33284829675067801</v>
      </c>
      <c r="C41">
        <f>SUMIFS($K3:$K26,$I3:$I26,$A$39,$J3:$J26,C$39)</f>
        <v>0.43111160974564899</v>
      </c>
      <c r="D41">
        <f>SUMIFS($K3:$K26,$I3:$I26,$A$39,$J3:$J26,D$39)</f>
        <v>0.226526344691445</v>
      </c>
      <c r="E41">
        <f>SUMIFS($K3:$K26,$I3:$I26,$A$39,$J3:$J26,E$39)</f>
        <v>9.5137488122276296E-3</v>
      </c>
      <c r="G41" t="s">
        <v>222</v>
      </c>
      <c r="H41">
        <f>SUMIFS($K3:$K26,$I3:$I26,$G$39,$J3:$J26,H$39)</f>
        <v>0.63104093046493903</v>
      </c>
      <c r="I41">
        <f t="shared" ref="I41:K41" si="4">SUMIFS($K3:$K26,$I3:$I26,$G$39,$J3:$J26,I$39)</f>
        <v>0.33887887252299398</v>
      </c>
      <c r="J41">
        <f t="shared" si="4"/>
        <v>2.0566448199839601E-2</v>
      </c>
      <c r="K41">
        <f t="shared" si="4"/>
        <v>9.5137488122276296E-3</v>
      </c>
    </row>
    <row r="42" spans="1:11" x14ac:dyDescent="0.25">
      <c r="A42" t="s">
        <v>206</v>
      </c>
      <c r="B42">
        <f>SUMIFS($G3:$G26,$E3:$E26,$A$39,$F3:$F26,B$39)</f>
        <v>0.36459806812031498</v>
      </c>
      <c r="C42">
        <f>SUMIFS($G3:$G26,$E3:$E26,$A$39,$F3:$F26,C$39)</f>
        <v>0.353834569194377</v>
      </c>
      <c r="D42">
        <f>SUMIFS($G3:$G26,$E3:$E26,$A$39,$F3:$F26,D$39)</f>
        <v>0.278872033884973</v>
      </c>
      <c r="E42">
        <f>SUMIFS($G3:$G26,$E3:$E26,$A$39,$F3:$F26,E$39)</f>
        <v>2.6953288003327301E-3</v>
      </c>
      <c r="G42" t="s">
        <v>206</v>
      </c>
      <c r="H42">
        <f>SUMIFS($G3:$G26,$E3:$E26,$G$39,$F3:$F26,H$39)</f>
        <v>0.36795595014763899</v>
      </c>
      <c r="I42">
        <f t="shared" ref="I42:K42" si="5">SUMIFS($G3:$G26,$E3:$E26,$G$39,$F3:$F26,I$39)</f>
        <v>0.34692559303891002</v>
      </c>
      <c r="J42">
        <f t="shared" si="5"/>
        <v>0.284743161285541</v>
      </c>
      <c r="K42">
        <f t="shared" si="5"/>
        <v>3.7529552790871001E-4</v>
      </c>
    </row>
  </sheetData>
  <mergeCells count="3">
    <mergeCell ref="A1:C1"/>
    <mergeCell ref="E1:G1"/>
    <mergeCell ref="I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2019-06-07T15:58:12Z</dcterms:created>
  <dcterms:modified xsi:type="dcterms:W3CDTF">2019-06-10T15:45:40Z</dcterms:modified>
</cp:coreProperties>
</file>